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700" windowHeight="6285" activeTab="5"/>
  </bookViews>
  <sheets>
    <sheet name="klsebs" sheetId="1" r:id="rId1"/>
    <sheet name="klsepl" sheetId="2" r:id="rId2"/>
    <sheet name="klsecash" sheetId="3" r:id="rId3"/>
    <sheet name="klseequity" sheetId="4" r:id="rId4"/>
    <sheet name="klsenotes" sheetId="5" r:id="rId5"/>
    <sheet name="klse add info" sheetId="6" r:id="rId6"/>
  </sheets>
  <definedNames>
    <definedName name="_xlnm.Print_Area" localSheetId="5">'klse add info'!$A$1:$E$14</definedName>
    <definedName name="_xlnm.Print_Area" localSheetId="0">'klsebs'!$A$1:$E$56</definedName>
    <definedName name="_xlnm.Print_Area" localSheetId="2">'klsecash'!$A$1:$E$79</definedName>
    <definedName name="_xlnm.Print_Area" localSheetId="4">'klsenotes'!$A$1:$I$161</definedName>
    <definedName name="_xlnm.Print_Area" localSheetId="1">'klsepl'!$A$1:$E$41</definedName>
    <definedName name="_xlnm.Print_Titles" localSheetId="2">'klsecash'!$A:$C</definedName>
    <definedName name="Z_095E7176_F053_4399_B901_1E2F114D043D_.wvu.PrintArea" localSheetId="5" hidden="1">'klse add info'!$A$1:$E$14</definedName>
    <definedName name="Z_095E7176_F053_4399_B901_1E2F114D043D_.wvu.PrintArea" localSheetId="0" hidden="1">'klsebs'!$A$1:$E$56</definedName>
    <definedName name="Z_095E7176_F053_4399_B901_1E2F114D043D_.wvu.PrintArea" localSheetId="2" hidden="1">'klsecash'!$A$1:$E$79</definedName>
    <definedName name="Z_095E7176_F053_4399_B901_1E2F114D043D_.wvu.PrintArea" localSheetId="4" hidden="1">'klsenotes'!$A$1:$I$161</definedName>
    <definedName name="Z_095E7176_F053_4399_B901_1E2F114D043D_.wvu.PrintArea" localSheetId="1" hidden="1">'klsepl'!$A$1:$E$41</definedName>
    <definedName name="Z_095E7176_F053_4399_B901_1E2F114D043D_.wvu.PrintTitles" localSheetId="2" hidden="1">'klsecash'!$A:$C</definedName>
    <definedName name="Z_095E7176_F053_4399_B901_1E2F114D043D_.wvu.Rows" localSheetId="2" hidden="1">'klsecash'!#REF!</definedName>
    <definedName name="Z_56149B72_2088_40EB_A880_A99AB12A3AF5_.wvu.PrintArea" localSheetId="1" hidden="1">'klsepl'!$A$1:$E$41</definedName>
  </definedNames>
  <calcPr fullCalcOnLoad="1"/>
</workbook>
</file>

<file path=xl/sharedStrings.xml><?xml version="1.0" encoding="utf-8"?>
<sst xmlns="http://schemas.openxmlformats.org/spreadsheetml/2006/main" count="358" uniqueCount="286">
  <si>
    <t>PATIMAS COMPUTERS BERHAD</t>
  </si>
  <si>
    <t>Condensed Consolidated Balance Sheets (Unaudited)</t>
  </si>
  <si>
    <t>As At 31 December 2003</t>
  </si>
  <si>
    <t>UNAUDITED</t>
  </si>
  <si>
    <t>AUDITED</t>
  </si>
  <si>
    <t>AS AT</t>
  </si>
  <si>
    <t>END OF</t>
  </si>
  <si>
    <t>PRECEDING</t>
  </si>
  <si>
    <t>CURRENT</t>
  </si>
  <si>
    <t>FINANCIAL</t>
  </si>
  <si>
    <t>YEAR</t>
  </si>
  <si>
    <t>YEAR ENDED</t>
  </si>
  <si>
    <t>31 Dec 03</t>
  </si>
  <si>
    <t>31 Dec 02</t>
  </si>
  <si>
    <t>RM '000</t>
  </si>
  <si>
    <t>Property, plant and equipment</t>
  </si>
  <si>
    <t>Investment in associated companies</t>
  </si>
  <si>
    <t>Other investments</t>
  </si>
  <si>
    <t>Intangible assets</t>
  </si>
  <si>
    <t>Current Assets</t>
  </si>
  <si>
    <t>Inventories</t>
  </si>
  <si>
    <t>Trade receivables</t>
  </si>
  <si>
    <t>Other receivables</t>
  </si>
  <si>
    <t>Amount owing by associated company</t>
  </si>
  <si>
    <t>Deposits with licensed banks</t>
  </si>
  <si>
    <t>Cash and cash equivalents</t>
  </si>
  <si>
    <t xml:space="preserve">Current Liabilities </t>
  </si>
  <si>
    <t>Trade payables</t>
  </si>
  <si>
    <t>Other payables</t>
  </si>
  <si>
    <t>Short term borrowings</t>
  </si>
  <si>
    <t>Provision for taxation</t>
  </si>
  <si>
    <t xml:space="preserve">Net Current Assets </t>
  </si>
  <si>
    <t>Share capital</t>
  </si>
  <si>
    <t>Reserves</t>
  </si>
  <si>
    <t>ICULS</t>
  </si>
  <si>
    <t>Shareholders' Funds</t>
  </si>
  <si>
    <t xml:space="preserve">   Minority interests</t>
  </si>
  <si>
    <t xml:space="preserve">   Long term borrowings</t>
  </si>
  <si>
    <t xml:space="preserve">   Deferred taxation</t>
  </si>
  <si>
    <t>Net tangible assets per share (RM)</t>
  </si>
  <si>
    <t>Basic:</t>
  </si>
  <si>
    <t xml:space="preserve">   Based on 61,198,205 (2002: 60,000,500)</t>
  </si>
  <si>
    <t xml:space="preserve">      ordinary shares</t>
  </si>
  <si>
    <t>Fully Diluted:</t>
  </si>
  <si>
    <t xml:space="preserve">   Based on 75,789,578 (2002: 75,789,578)</t>
  </si>
  <si>
    <t xml:space="preserve">      ordinary shares upon full conversion of</t>
  </si>
  <si>
    <t xml:space="preserve">      ICULS @ RM 3.80</t>
  </si>
  <si>
    <t>(The Condensed Consolidated Balance Sheets should be read in conjunction with the Annual Audited Financial Statements for the year ended 31 December 2002)</t>
  </si>
  <si>
    <t>Condensed Consolidated Income Statements (Unaudited)</t>
  </si>
  <si>
    <t>For The Year Ended 31 December 2003</t>
  </si>
  <si>
    <t>INDIVIDUAL PERIOD</t>
  </si>
  <si>
    <t>CUMULATIVE PERIOD</t>
  </si>
  <si>
    <t>PRECEDING YEAR</t>
  </si>
  <si>
    <t>CORRESPONDING</t>
  </si>
  <si>
    <t>QUARTER</t>
  </si>
  <si>
    <t>TO DATE</t>
  </si>
  <si>
    <t>PERIOD</t>
  </si>
  <si>
    <t>RM ' 000</t>
  </si>
  <si>
    <t>Revenue</t>
  </si>
  <si>
    <t>Operating expenses</t>
  </si>
  <si>
    <t>Other operating income</t>
  </si>
  <si>
    <t>Profit from operations</t>
  </si>
  <si>
    <t>Finance costs</t>
  </si>
  <si>
    <t>Investing results</t>
  </si>
  <si>
    <t>Profit before tax</t>
  </si>
  <si>
    <t>Income tax</t>
  </si>
  <si>
    <t>Profit after tax</t>
  </si>
  <si>
    <t>Minority interest</t>
  </si>
  <si>
    <t>Net profit for the year</t>
  </si>
  <si>
    <t>Earnings / (Loss) per share (sen)</t>
  </si>
  <si>
    <t xml:space="preserve">   - Basic</t>
  </si>
  <si>
    <t xml:space="preserve">   - Diluted</t>
  </si>
  <si>
    <t>(The Condensed Consolidated Income Statements should be read in conjunction with the Annual Audited Financial Statements for the year ended 31 December 2002)</t>
  </si>
  <si>
    <t>PATIMAS COMPUTERS BHD</t>
  </si>
  <si>
    <t>Condensed Consolidated Cash Flow Statement (Unaudited)</t>
  </si>
  <si>
    <t>Year ended</t>
  </si>
  <si>
    <t>RM’000</t>
  </si>
  <si>
    <t>CASH FLOWS FROM OPERATING ACTIVITIES</t>
  </si>
  <si>
    <t>Net profit before tax</t>
  </si>
  <si>
    <t>Adjustments for non-cash flow:-</t>
  </si>
  <si>
    <t>Non-cash items</t>
  </si>
  <si>
    <t>Non-operating items - investing</t>
  </si>
  <si>
    <t>Operating profit before working capital changes</t>
  </si>
  <si>
    <t>Changes in working capital</t>
  </si>
  <si>
    <t>Net changes in current assets</t>
  </si>
  <si>
    <t>Net changes in current liabilities</t>
  </si>
  <si>
    <t>Cash used in operations</t>
  </si>
  <si>
    <t>Tax paid net refunds</t>
  </si>
  <si>
    <t>Net cash flows from operating activities</t>
  </si>
  <si>
    <t>INVESTING ACTIVITIES</t>
  </si>
  <si>
    <t>(Acquisition)/Disposal of subsidiaries</t>
  </si>
  <si>
    <t>Increase investment in subsidiary</t>
  </si>
  <si>
    <t>Equity investments</t>
  </si>
  <si>
    <t>FINANCING ACTIVITIES</t>
  </si>
  <si>
    <t>Share issue expenses</t>
  </si>
  <si>
    <t>Borrowings</t>
  </si>
  <si>
    <t>ICULS interest</t>
  </si>
  <si>
    <t>Dividends paid</t>
  </si>
  <si>
    <t>Net change in cash and cash equivalents</t>
  </si>
  <si>
    <t>Cash and cash equivalents at 1 Januany</t>
  </si>
  <si>
    <t xml:space="preserve">Foreign exchange differences on </t>
  </si>
  <si>
    <t xml:space="preserve">   opening balances</t>
  </si>
  <si>
    <t>Cash and cash equivalents at 31 December</t>
  </si>
  <si>
    <t>Assets</t>
  </si>
  <si>
    <t>Current assets</t>
  </si>
  <si>
    <t>Current liabilities</t>
  </si>
  <si>
    <t>Cash and cash equivalents comprise the following:</t>
  </si>
  <si>
    <t>Cash and bank balances</t>
  </si>
  <si>
    <t>Less: Deposits pledged with licensed banks</t>
  </si>
  <si>
    <t>Bank overdrafts</t>
  </si>
  <si>
    <t>The fair value of assets (acquired)/disposed is as follows:</t>
  </si>
  <si>
    <t>Minority shareholders' interest</t>
  </si>
  <si>
    <t>Share of net assets of associate</t>
  </si>
  <si>
    <t>Long term liabilities</t>
  </si>
  <si>
    <t>Net (liabilities)/assets</t>
  </si>
  <si>
    <t>Goodwill on consolidation</t>
  </si>
  <si>
    <t>Reserve on consolidation</t>
  </si>
  <si>
    <t>Gain on disposal</t>
  </si>
  <si>
    <t>Foreign exchange differences</t>
  </si>
  <si>
    <t>Consideration (paid)/received</t>
  </si>
  <si>
    <t>Less: Cash and cash equivalents</t>
  </si>
  <si>
    <t>Net cash (outflow)/inflow</t>
  </si>
  <si>
    <t>(The Condensed Consolidated Cash Flow Statement should be read in conjunction with the Annual Audited Financial Statements for the year ended 31 December 2002)</t>
  </si>
  <si>
    <t>Condensed Consolidated Statements of Changes in Equity (Unaudited)</t>
  </si>
  <si>
    <t>--------------------------------  Non  Distributable  ------------------------------</t>
  </si>
  <si>
    <t>Distributable</t>
  </si>
  <si>
    <t>Share</t>
  </si>
  <si>
    <t>Reserve on</t>
  </si>
  <si>
    <t>Revaluation</t>
  </si>
  <si>
    <t>Foreign</t>
  </si>
  <si>
    <t>Retained</t>
  </si>
  <si>
    <t>Group</t>
  </si>
  <si>
    <t>Capital</t>
  </si>
  <si>
    <t>premium</t>
  </si>
  <si>
    <t>Consolidation</t>
  </si>
  <si>
    <t>reserve</t>
  </si>
  <si>
    <t>exchange</t>
  </si>
  <si>
    <t>profit</t>
  </si>
  <si>
    <t>Total</t>
  </si>
  <si>
    <t>RM'000</t>
  </si>
  <si>
    <t>At 1 January 2002</t>
  </si>
  <si>
    <t>Currency translation</t>
  </si>
  <si>
    <t xml:space="preserve">   differences</t>
  </si>
  <si>
    <t>Share of Assoc Reserve</t>
  </si>
  <si>
    <t>Disposal of acquisition</t>
  </si>
  <si>
    <t xml:space="preserve">Dividends paid for </t>
  </si>
  <si>
    <t xml:space="preserve">   financial year 2001</t>
  </si>
  <si>
    <t xml:space="preserve">    - FINAL</t>
  </si>
  <si>
    <t>At 31 December 2002</t>
  </si>
  <si>
    <t>At 1 January 2003</t>
  </si>
  <si>
    <t>Issue of share capital arising from conversion of ICULS</t>
  </si>
  <si>
    <t>Acquisition of subsidiaries</t>
  </si>
  <si>
    <t xml:space="preserve">   financial year 2002</t>
  </si>
  <si>
    <t>At 31 December 2003</t>
  </si>
  <si>
    <t>(The Condensed Consolidated Statement of Changes in Equity should be read in conjunction with the Annual Audited Financial Statements for the year ended 31 December 2002)</t>
  </si>
  <si>
    <t>EXPLANATORY NOTES TO THE INTERIM FINANCIAL REPORT - MASB 26</t>
  </si>
  <si>
    <t>A1.</t>
  </si>
  <si>
    <t>ACCOUNTING POLICIES</t>
  </si>
  <si>
    <t>The interim financial statements are unaudited and have been prepared in compliance with the requirements of MASB 26, 'Interim Financial Reporting' and paragraph 9.22 of the Listing Requirements of the Kuala Lumpur Stock Exchange ("KLSE").</t>
  </si>
  <si>
    <t>A2.</t>
  </si>
  <si>
    <t>AUDIT REPORT OF PRECEDING ANNUAL FINANCIAL STATEMENTS</t>
  </si>
  <si>
    <t>There were no qualifications on the audit report of the preceding annual financial statements.</t>
  </si>
  <si>
    <t>A3.</t>
  </si>
  <si>
    <t>SEASONALITY OR CYCLICALITY INTERIM OPERATIONS</t>
  </si>
  <si>
    <t>The Group's interim operations are not affected by seasonal or cyclical factors.</t>
  </si>
  <si>
    <t>A4.</t>
  </si>
  <si>
    <t>UNUSUAL ITEMS</t>
  </si>
  <si>
    <t>During the interim period under review, there were no items or events that arose, which affected assets, liabilities, equity, net income or cash flows, that are unusual by reason of their nature, size or incidence.</t>
  </si>
  <si>
    <t>A5.</t>
  </si>
  <si>
    <t>CHANGES IN ACCOUNTING ESTIMATES</t>
  </si>
  <si>
    <t>During the period under review, there were no:
 (i) material changes in estimates of amounts reported in the previous interim periods of the current financial year; and
 (ii) material changes in estimates of amounts reported in prior financial years.</t>
  </si>
  <si>
    <t>A6.</t>
  </si>
  <si>
    <t>ISSUANCE OR REPAYMENTS OF DEBTS AND EQUITY SECURITIES</t>
  </si>
  <si>
    <t>There were no issuance, cancellation, repurchase, resale and repayment of debts and equity securities for the current interim financial reports under review save for the following:</t>
  </si>
  <si>
    <t>As At</t>
  </si>
  <si>
    <t>Issued and paid-up ordinary shares of RM1.00 each :-</t>
  </si>
  <si>
    <t>Share Capital</t>
  </si>
  <si>
    <t>As at 1 October</t>
  </si>
  <si>
    <t>New shares issued pursuant to the conversion of ICULS</t>
  </si>
  <si>
    <t>As at 31 December</t>
  </si>
  <si>
    <t>Amount converted into new ordinary shares</t>
  </si>
  <si>
    <t>A7.</t>
  </si>
  <si>
    <t>DIVIDEND PAID</t>
  </si>
  <si>
    <t xml:space="preserve">A final dividend of 5 sen per share less 28% income tax in respect of the financial year ended 31 December 2002 was paid on 3 July 2003.  </t>
  </si>
  <si>
    <t>A8.</t>
  </si>
  <si>
    <t>SEGMENTAL REPORTING</t>
  </si>
  <si>
    <t>Analysis by Country</t>
  </si>
  <si>
    <t>Profit/(Loss)</t>
  </si>
  <si>
    <t>Turnover</t>
  </si>
  <si>
    <t>before tax</t>
  </si>
  <si>
    <t xml:space="preserve">Malaysia </t>
  </si>
  <si>
    <t xml:space="preserve"> - Subsidiaries</t>
  </si>
  <si>
    <t xml:space="preserve"> - Share of loss of associated company</t>
  </si>
  <si>
    <t>Philippines</t>
  </si>
  <si>
    <t>A9.</t>
  </si>
  <si>
    <t>VALUATION OF PROPERTY, PLANT AND EQUIPMENT</t>
  </si>
  <si>
    <t>The valuations of property, plant and equipment have been brought forward, without amendment from the audited financial statements for the year ended 31 December 2002.</t>
  </si>
  <si>
    <t>A10.</t>
  </si>
  <si>
    <t xml:space="preserve">SUBSEQUENT MATERIAL EVENTS </t>
  </si>
  <si>
    <t>As at the date of this report, there were no material events which arose subsequent to the end of the year under review except for those disclosed in Note B8.</t>
  </si>
  <si>
    <t>A11.</t>
  </si>
  <si>
    <t xml:space="preserve">There were no changes in the composition of the Group during the financial period under review save as disclosed below:                                                                                                                       </t>
  </si>
  <si>
    <t xml:space="preserve"> the acquisition of 19 million ordinary shares of RM1.00 each in Cordoda Corporation Sdn Bhd ("Cordoda") which has resulted in Cordoda becoming a 69.6% subsidiary of the Company. The said acquisition was completed on 25 April 2003;                        </t>
  </si>
  <si>
    <t xml:space="preserve">the acquisition of 2.4 million ordinary shares in Tsun Macro Sdn Bhd ("Tsun") which has resulted in Tsun becoming an 80% subsidiary of GMH Services (MSC) Sdn Bhd. The said acquisition was completed on 16 May 2003. </t>
  </si>
  <si>
    <t>the acquisition of 30,000 ordinary shares  of RM1.00 each in Total Communications Sdn Bhd ("TCSB") which has resulted in increasing Cordoda's equity interest in TCSB from 80% to 86%. The said acquisition was completed on 17 July 2003.</t>
  </si>
  <si>
    <t>the acquisition of 400,000 ordinary shares  of RM1.00 each in SSD Technology Sdn Bhd ("SSD") which has resulted in SSD becoming an 80% subsidiary of Patimas. The said acquisition was completed on 23 July 2003.</t>
  </si>
  <si>
    <t>A12.</t>
  </si>
  <si>
    <t>CHANGES IN CONTINGENT LIABILITIES AND CONTINGENT ASSETS</t>
  </si>
  <si>
    <t>The contingent liabilities since the last annual balance sheet to the date of this quarter interim report comprises of bank guarantees for credit facilities and contracts undertaken by the Group amounting to RM9.50 million.</t>
  </si>
  <si>
    <t xml:space="preserve">B </t>
  </si>
  <si>
    <t>KLSE LISTING REQUIREMENTS</t>
  </si>
  <si>
    <t>B1.</t>
  </si>
  <si>
    <t>REVIEW OF THE GROUP'S PERFORMANCE</t>
  </si>
  <si>
    <t>B2.</t>
  </si>
  <si>
    <t xml:space="preserve">COMPARISON WITH PRECEDING QUARTER'S RESULTS </t>
  </si>
  <si>
    <t>Net Profit attributable to the shareholders for the fourth quarter improved to RM1.7 million compared to RM0.55 million registered in the third quarter of 2003</t>
  </si>
  <si>
    <t>B3.</t>
  </si>
  <si>
    <t xml:space="preserve">PROSPECTS </t>
  </si>
  <si>
    <t>The prospects of the IT industry is expected to be increasingly competitive amidst the current economic outlook and market conditions. Barring unforeseen circumstances, the Group expects to remain profitable for the current financial year.</t>
  </si>
  <si>
    <t>B4.</t>
  </si>
  <si>
    <t>PROFIT FORECAST AND GUARANTEE</t>
  </si>
  <si>
    <t>B5.</t>
  </si>
  <si>
    <t>TAXATION</t>
  </si>
  <si>
    <t>Current year</t>
  </si>
  <si>
    <t>quarter</t>
  </si>
  <si>
    <t>to date</t>
  </si>
  <si>
    <t>RM' 000</t>
  </si>
  <si>
    <t>Current taxation comprises : -</t>
  </si>
  <si>
    <t xml:space="preserve"> - Malaysia</t>
  </si>
  <si>
    <t xml:space="preserve"> - Foreign</t>
  </si>
  <si>
    <t xml:space="preserve"> - Overprovision in respect of previous years</t>
  </si>
  <si>
    <t xml:space="preserve"> - Associate company</t>
  </si>
  <si>
    <t>Transfer from deferred taxation</t>
  </si>
  <si>
    <t>The effective tax rate is higher than the statutory rate principally due to the losses of certain subsidiaries which cannot be set off against taxable profits made by other subsidiaries, and certain expenses which are not deductible for tax purposes.</t>
  </si>
  <si>
    <t>B6.</t>
  </si>
  <si>
    <t>SALE OF UNQUOTED INVESTMENTS AND PROPERTIES</t>
  </si>
  <si>
    <t>During the year under review, there were no disposal of unquoted investments and properties.</t>
  </si>
  <si>
    <t>B7.</t>
  </si>
  <si>
    <t>PURCHASE OR DISPOSAL OF QUOTED SECURITIES</t>
  </si>
  <si>
    <t>There were no quoted securities disposed or held by the Group at the end of the year under review.</t>
  </si>
  <si>
    <t>B8.</t>
  </si>
  <si>
    <t>STATUS OF CORPORATE PROPOSALS</t>
  </si>
  <si>
    <t>There is no corporate proposals announced but not completed as at 24 February 2004, the latest practicable date which is not earlier than 7 days from the date of issue of this quarterly report.</t>
  </si>
  <si>
    <t>B9.</t>
  </si>
  <si>
    <t>GROUP BORROWINGS AND DEBT SECURITIES</t>
  </si>
  <si>
    <t>Short term borrowings:</t>
  </si>
  <si>
    <t xml:space="preserve">           Secured</t>
  </si>
  <si>
    <t xml:space="preserve">           Unsecured</t>
  </si>
  <si>
    <t>Long term borrowings:</t>
  </si>
  <si>
    <t>All the above are denominated in Ringgit Malaysia.</t>
  </si>
  <si>
    <t>B10.</t>
  </si>
  <si>
    <t>OFF BALANCE SHEET FINANCIAL INSTRUMENTS</t>
  </si>
  <si>
    <t>B11.</t>
  </si>
  <si>
    <t>MATERIAL LITIGATION</t>
  </si>
  <si>
    <t>The Group was not engaged in any material litigation and the directors are not aware of any proceeding pending or threatened that will materially affect the Group.</t>
  </si>
  <si>
    <t>B12.</t>
  </si>
  <si>
    <t>DIVIDEND</t>
  </si>
  <si>
    <t>B13.</t>
  </si>
  <si>
    <t>EARNINGS PER SHARE</t>
  </si>
  <si>
    <t>The basic earnings per share was calculated by dividing the net loss attributable to members of the Company and the weighted average number of ordinary shares in issue during the year under review:-</t>
  </si>
  <si>
    <t>Basic</t>
  </si>
  <si>
    <t xml:space="preserve">Net profit for the year </t>
  </si>
  <si>
    <t>Net loss attributable to ordinary shareholders</t>
  </si>
  <si>
    <t>Weighted average number of ordinary shares in issue ('000)</t>
  </si>
  <si>
    <t>Basic earnings per ordinary share (sen)</t>
  </si>
  <si>
    <t>There is no dilution in the Company's earnings per share as the market values of the securities were lower than the exercise prices.</t>
  </si>
  <si>
    <t>B14.</t>
  </si>
  <si>
    <t>OTHER RECEIVABLES</t>
  </si>
  <si>
    <t>Included in other receivables is tax recoverable amounting to RM 4.704 million.</t>
  </si>
  <si>
    <t>B15.</t>
  </si>
  <si>
    <t>OTHER PAYABLES</t>
  </si>
  <si>
    <t>B16.</t>
  </si>
  <si>
    <t>OPERATING EXPENSES</t>
  </si>
  <si>
    <t>Included in the Operating Expenses are :-</t>
  </si>
  <si>
    <t>a) Depreciation expenses</t>
  </si>
  <si>
    <t>b) Amortisation of software development expenditure</t>
  </si>
  <si>
    <t>c) Amortisation of intangible assets</t>
  </si>
  <si>
    <t xml:space="preserve">The interim financial statements should be read in conjunction with the audited financial statements of the Group for the year ended 31 December 2002. The accounting policies and methods of computation adopted in the interim financial statements are consistent with those adopted in the audited financial statements of the Group for the financial year ended 31 December 2002. </t>
  </si>
  <si>
    <t xml:space="preserve">Patimas Group registered revenue of RM100.1 million for the fourth quarter representing an increase of about 36% from the preceding year’s corresponding period. The Group’s revenue for the entire year, amounted to RM325.1 million was higher by 32% from RM245.5 million in 2002. The Group’s Profit Before Tax for the fourth quarter amounted to RM2.2 million (Q4, 2002 of RM7.3 million) and RM8.6 million for the year (2002:RM12.0 million) </t>
  </si>
  <si>
    <t>The Group revenue for the fourth quarter increased by 12% to RM100.1 million from RM89.5 million registered in the third quarter of 2003. The PBT of RM2.2 million however was lower by 37% from RM3.5 million in the preceding quarter due to higher financial expenses of RM2.1 million (Q3:RM0.9 million).</t>
  </si>
  <si>
    <t xml:space="preserve">As announced on 11 February 2004, the respective vendors of HPD Systems Sdn Bhd ("HPD"), DGN Systems Sdn Bhd ("DGN") and EIX Solutions Sdn Bhd ("EIX") had met the profit guarantee of not less than RM7.70 million, RM1.50 million and RM2.80 million respectively. Based on the audited accounts  for the financial year ended 30 September 2003, the audited  profit before tax  of HPD, DGN and EIX were RM7.83 million, RM1.68 million and RM2.81 million respectively. </t>
  </si>
  <si>
    <t xml:space="preserve">On 24 July 2003, Patimas announced the proposed restructuring and subsequent listing of EBN Technology Bhd ("EBNT"), a newly incorporated company which shall become a 56.2% owned subsidiary of Patimas upon completion of the Proposed Listing on the MESDAQ market of Kuala Lumpur Stock Exchange. As part of the restructuring and listing proposal, Patimas is proposing a payment of dividend-in-specie of up to 15,000,125 EBNT shares to the shareholders of Patimas. The Proposed Dividend is conditional upon the proposed restructuring and shall be subject to the approval of the shareholders. The said exercises are pending decision from the relevant authorities. </t>
  </si>
  <si>
    <t>Included in the other payables is part of the balance of the purchase consideration to the vendors of HPD Systems Sdn Bhd, DGN Systems Sdn Bhd  and EIX Solutions Sdn Bhd  amounting to RM9 million in respect of the said companies meeting the profit guarantee for the financial period ending 30 September 2003. The amount was partially paid after the year end.</t>
  </si>
  <si>
    <t>As at 24 February 2004, there were no off balance sheet financial instruments held by the Group.</t>
  </si>
  <si>
    <t xml:space="preserve">The Directors have recommended a final dividend payment of 5 sen per share less 28% income tax for the financial year ended 31 December 2003 (Financial year 2002: 5 sen per share less 28% income tax) The date of the entitlement and payment of dividend have not yet been determined as at the date of this interim financial report. </t>
  </si>
  <si>
    <t>CHANGES IN THE COMPOSITION OF THE GROUP</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</si>
</sst>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0_);_(* \(#,##0.00\);_(* &quot;-&quot;_);_(@_)"/>
    <numFmt numFmtId="180" formatCode="0.0"/>
    <numFmt numFmtId="181" formatCode="_(* #,##0_);_(* \(#,##0\);_(* &quot;-&quot;??_);_(@_)"/>
    <numFmt numFmtId="182" formatCode="_(* #,##0.000_);_(* \(#,##0.000\);_(* &quot;-&quot;??_);_(@_)"/>
    <numFmt numFmtId="183" formatCode="_(* #,##0.0000_);_(* \(#,##0.0000\);_(* &quot;-&quot;??_);_(@_)"/>
    <numFmt numFmtId="184" formatCode="_(* #,##0.00000_);_(* \(#,##0.00000\);_(* &quot;-&quot;??_);_(@_)"/>
    <numFmt numFmtId="185" formatCode="0.00_)"/>
    <numFmt numFmtId="186" formatCode="_-&quot;$&quot;* #,##0_-;\-&quot;$&quot;* #,##0_-;_-&quot;$&quot;* &quot;-&quot;_-;_-@_-"/>
    <numFmt numFmtId="187" formatCode="_-&quot;$&quot;* #,##0.00_-;\-&quot;$&quot;* #,##0.00_-;_-&quot;$&quot;* &quot;-&quot;??_-;_-@_-"/>
    <numFmt numFmtId="188" formatCode="_-* #,##0.0000_-;\-* #,##0.0000_-;_-* &quot;-&quot;????_-;_-@_-"/>
    <numFmt numFmtId="189" formatCode="_-* #,##0.000_-;\-* #,##0.000_-;_-* &quot;-&quot;???_-;_-@_-"/>
    <numFmt numFmtId="190" formatCode="\(#,##0.00\);[Red]\(#,##0.00\)"/>
    <numFmt numFmtId="191" formatCode="#,##0.00_ ;[Red]\-#,##0.00\ "/>
    <numFmt numFmtId="192" formatCode="_(* #,##0.0_);_(* \(#,##0.0\);_(* &quot;-&quot;??_);_(@_)"/>
    <numFmt numFmtId="193" formatCode="_-* #,##0_-;\-* #,##0_-;_-* &quot;-&quot;??_-;_-@_-"/>
    <numFmt numFmtId="194" formatCode="\(#,##0\);[Red]\(#,##0\)"/>
    <numFmt numFmtId="195" formatCode="_-* #,##0.0_-;\-* #,##0.0_-;_-* &quot;-&quot;??_-;_-@_-"/>
    <numFmt numFmtId="196" formatCode="\(#,##0.0\);[Red]\(#,##0.0\)"/>
    <numFmt numFmtId="197" formatCode="_(* #,##0.0000_);_(* \(#,##0.0000\);_(* &quot;-&quot;_);_(@_)"/>
    <numFmt numFmtId="198" formatCode="#,##0.00;[Red]\(#,##0.00\)"/>
    <numFmt numFmtId="199" formatCode="d/mmm/yy"/>
    <numFmt numFmtId="200" formatCode="0_);[Red]\(0\)"/>
    <numFmt numFmtId="201" formatCode="_-* #,##0.000_-;\-* #,##0.000_-;_-* &quot;-&quot;??_-;_-@_-"/>
    <numFmt numFmtId="202" formatCode="mmm/yyyy"/>
    <numFmt numFmtId="203" formatCode="_-* #,##0.0000_-;\-* #,##0.0000_-;_-* &quot;-&quot;??_-;_-@_-"/>
    <numFmt numFmtId="204" formatCode="0.000000"/>
    <numFmt numFmtId="205" formatCode="0.0000000"/>
    <numFmt numFmtId="206" formatCode="0.00000"/>
    <numFmt numFmtId="207" formatCode="0.0000"/>
    <numFmt numFmtId="208" formatCode="0.000"/>
    <numFmt numFmtId="209" formatCode="#,##0.0_);[Red]\(#,##0.0\)"/>
    <numFmt numFmtId="210" formatCode="[$-409]dddd\,\ mmmm\ dd\,\ yyyy"/>
    <numFmt numFmtId="211" formatCode="0.0%"/>
    <numFmt numFmtId="212" formatCode="_(* #,##0.0000000_);_(* \(#,##0.0000000\);_(* &quot;-&quot;???????_);_(@_)"/>
    <numFmt numFmtId="213" formatCode="0.000%"/>
    <numFmt numFmtId="214" formatCode="0.0000%"/>
    <numFmt numFmtId="215" formatCode="0.00000%"/>
    <numFmt numFmtId="216" formatCode="0.000000%"/>
    <numFmt numFmtId="217" formatCode="_-* #,##0.000000_-;\-* #,##0.000000_-;_-* &quot;-&quot;??????_-;_-@_-"/>
    <numFmt numFmtId="218" formatCode="0.0000000%"/>
    <numFmt numFmtId="219" formatCode="_-* #,##0.0000000_-;\-* #,##0.0000000_-;_-* &quot;-&quot;???????_-;_-@_-"/>
    <numFmt numFmtId="220" formatCode="0.000000000000000000%"/>
  </numFmts>
  <fonts count="9">
    <font>
      <sz val="10"/>
      <name val="Times New Roman"/>
      <family val="0"/>
    </font>
    <font>
      <sz val="10"/>
      <name val="Arial"/>
      <family val="0"/>
    </font>
    <font>
      <u val="single"/>
      <sz val="10"/>
      <color indexed="36"/>
      <name val="Arial"/>
      <family val="0"/>
    </font>
    <font>
      <sz val="8"/>
      <name val="Arial"/>
      <family val="2"/>
    </font>
    <font>
      <u val="single"/>
      <sz val="10"/>
      <color indexed="12"/>
      <name val="Arial"/>
      <family val="0"/>
    </font>
    <font>
      <b/>
      <i/>
      <sz val="16"/>
      <name val="Helv"/>
      <family val="0"/>
    </font>
    <font>
      <b/>
      <sz val="11"/>
      <name val="Arial"/>
      <family val="2"/>
    </font>
    <font>
      <sz val="11"/>
      <name val="Arial"/>
      <family val="2"/>
    </font>
    <font>
      <b/>
      <sz val="1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6">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38" fontId="3" fillId="2" borderId="0" applyNumberFormat="0" applyBorder="0" applyAlignment="0" applyProtection="0"/>
    <xf numFmtId="0" fontId="4" fillId="0" borderId="0" applyNumberFormat="0" applyFill="0" applyBorder="0" applyAlignment="0" applyProtection="0"/>
    <xf numFmtId="10" fontId="3" fillId="3" borderId="1" applyNumberFormat="0" applyBorder="0" applyAlignment="0" applyProtection="0"/>
    <xf numFmtId="185" fontId="5" fillId="0" borderId="0">
      <alignment/>
      <protection/>
    </xf>
    <xf numFmtId="0" fontId="1" fillId="0" borderId="0">
      <alignment/>
      <protection/>
    </xf>
    <xf numFmtId="9" fontId="0" fillId="0" borderId="0" applyFont="0" applyFill="0" applyBorder="0" applyAlignment="0" applyProtection="0"/>
    <xf numFmtId="1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cellStyleXfs>
  <cellXfs count="155">
    <xf numFmtId="0" fontId="0" fillId="0" borderId="0" xfId="0" applyAlignment="1">
      <alignment/>
    </xf>
    <xf numFmtId="0" fontId="6" fillId="0" borderId="0" xfId="27" applyFont="1">
      <alignment/>
      <protection/>
    </xf>
    <xf numFmtId="0" fontId="6" fillId="0" borderId="0" xfId="27" applyFont="1" applyAlignment="1">
      <alignment horizontal="center"/>
      <protection/>
    </xf>
    <xf numFmtId="49" fontId="6" fillId="0" borderId="0" xfId="27" applyNumberFormat="1" applyFont="1" applyAlignment="1">
      <alignment horizontal="center"/>
      <protection/>
    </xf>
    <xf numFmtId="14" fontId="6" fillId="0" borderId="0" xfId="27" applyNumberFormat="1" applyFont="1" applyBorder="1" applyAlignment="1">
      <alignment horizontal="center"/>
      <protection/>
    </xf>
    <xf numFmtId="0" fontId="7" fillId="0" borderId="0" xfId="27" applyFont="1">
      <alignment/>
      <protection/>
    </xf>
    <xf numFmtId="181" fontId="7" fillId="0" borderId="0" xfId="27" applyNumberFormat="1" applyFont="1" applyFill="1">
      <alignment/>
      <protection/>
    </xf>
    <xf numFmtId="181" fontId="7" fillId="0" borderId="0" xfId="27" applyNumberFormat="1" applyFont="1">
      <alignment/>
      <protection/>
    </xf>
    <xf numFmtId="0" fontId="7" fillId="0" borderId="0" xfId="27" applyFont="1" applyFill="1">
      <alignment/>
      <protection/>
    </xf>
    <xf numFmtId="181" fontId="7" fillId="0" borderId="2" xfId="27" applyNumberFormat="1" applyFont="1" applyBorder="1">
      <alignment/>
      <protection/>
    </xf>
    <xf numFmtId="0" fontId="6" fillId="0" borderId="0" xfId="27" applyFont="1" applyFill="1" applyAlignment="1">
      <alignment horizontal="center"/>
      <protection/>
    </xf>
    <xf numFmtId="181" fontId="7" fillId="0" borderId="0" xfId="17" applyNumberFormat="1" applyFont="1" applyAlignment="1">
      <alignment/>
    </xf>
    <xf numFmtId="181" fontId="7" fillId="0" borderId="0" xfId="27" applyNumberFormat="1" applyFont="1" applyBorder="1">
      <alignment/>
      <protection/>
    </xf>
    <xf numFmtId="181" fontId="7" fillId="0" borderId="3" xfId="17" applyNumberFormat="1" applyFont="1" applyFill="1" applyBorder="1" applyAlignment="1">
      <alignment/>
    </xf>
    <xf numFmtId="181" fontId="7" fillId="0" borderId="0" xfId="27" applyNumberFormat="1" applyFont="1" applyFill="1" applyBorder="1">
      <alignment/>
      <protection/>
    </xf>
    <xf numFmtId="193" fontId="7" fillId="0" borderId="0" xfId="19" applyNumberFormat="1" applyFont="1" applyBorder="1" applyAlignment="1">
      <alignment/>
    </xf>
    <xf numFmtId="181" fontId="7" fillId="0" borderId="4" xfId="27" applyNumberFormat="1" applyFont="1" applyFill="1" applyBorder="1">
      <alignment/>
      <protection/>
    </xf>
    <xf numFmtId="193" fontId="7" fillId="0" borderId="4" xfId="19" applyNumberFormat="1" applyFont="1" applyBorder="1" applyAlignment="1">
      <alignment/>
    </xf>
    <xf numFmtId="181" fontId="7" fillId="0" borderId="3" xfId="27" applyNumberFormat="1" applyFont="1" applyBorder="1">
      <alignment/>
      <protection/>
    </xf>
    <xf numFmtId="43" fontId="7" fillId="0" borderId="0" xfId="17" applyFont="1" applyAlignment="1">
      <alignment horizontal="center"/>
    </xf>
    <xf numFmtId="43" fontId="7" fillId="0" borderId="0" xfId="27" applyNumberFormat="1" applyFont="1">
      <alignment/>
      <protection/>
    </xf>
    <xf numFmtId="43" fontId="7" fillId="0" borderId="0" xfId="19" applyFont="1" applyAlignment="1">
      <alignment/>
    </xf>
    <xf numFmtId="43" fontId="7" fillId="0" borderId="0" xfId="19" applyFont="1" applyFill="1" applyAlignment="1">
      <alignment/>
    </xf>
    <xf numFmtId="0" fontId="7" fillId="0" borderId="0" xfId="27" applyFont="1">
      <alignment/>
      <protection/>
    </xf>
    <xf numFmtId="0" fontId="0" fillId="0" borderId="0" xfId="27" applyFont="1">
      <alignment/>
      <protection/>
    </xf>
    <xf numFmtId="199" fontId="6" fillId="0" borderId="0" xfId="27" applyNumberFormat="1" applyFont="1" applyAlignment="1">
      <alignment horizontal="center"/>
      <protection/>
    </xf>
    <xf numFmtId="181" fontId="7" fillId="0" borderId="0" xfId="19" applyNumberFormat="1" applyFont="1" applyAlignment="1">
      <alignment/>
    </xf>
    <xf numFmtId="181" fontId="0" fillId="0" borderId="0" xfId="19" applyNumberFormat="1" applyFont="1" applyAlignment="1">
      <alignment/>
    </xf>
    <xf numFmtId="181" fontId="7" fillId="0" borderId="0" xfId="19" applyNumberFormat="1" applyFont="1" applyFill="1" applyAlignment="1">
      <alignment/>
    </xf>
    <xf numFmtId="181" fontId="0" fillId="0" borderId="0" xfId="19" applyNumberFormat="1" applyFont="1" applyFill="1" applyAlignment="1">
      <alignment/>
    </xf>
    <xf numFmtId="181" fontId="0" fillId="0" borderId="0" xfId="19" applyNumberFormat="1" applyFont="1" applyBorder="1" applyAlignment="1">
      <alignment/>
    </xf>
    <xf numFmtId="181" fontId="7" fillId="0" borderId="4" xfId="19" applyNumberFormat="1" applyFont="1" applyFill="1" applyBorder="1" applyAlignment="1">
      <alignment/>
    </xf>
    <xf numFmtId="181" fontId="7" fillId="0" borderId="4" xfId="19" applyNumberFormat="1" applyFont="1" applyBorder="1" applyAlignment="1">
      <alignment/>
    </xf>
    <xf numFmtId="181" fontId="7" fillId="0" borderId="0" xfId="19" applyNumberFormat="1" applyFont="1" applyBorder="1" applyAlignment="1">
      <alignment/>
    </xf>
    <xf numFmtId="181" fontId="7" fillId="0" borderId="3" xfId="19" applyNumberFormat="1" applyFont="1" applyFill="1" applyBorder="1" applyAlignment="1">
      <alignment/>
    </xf>
    <xf numFmtId="181" fontId="7" fillId="0" borderId="3" xfId="19" applyNumberFormat="1" applyFont="1" applyBorder="1" applyAlignment="1">
      <alignment/>
    </xf>
    <xf numFmtId="43" fontId="0" fillId="0" borderId="0" xfId="19" applyFont="1" applyFill="1" applyAlignment="1">
      <alignment/>
    </xf>
    <xf numFmtId="43" fontId="0" fillId="0" borderId="0" xfId="19" applyFont="1" applyAlignment="1">
      <alignment/>
    </xf>
    <xf numFmtId="43" fontId="0" fillId="0" borderId="0" xfId="19" applyFont="1" applyFill="1" applyAlignment="1">
      <alignment horizontal="right"/>
    </xf>
    <xf numFmtId="43" fontId="0" fillId="0" borderId="0" xfId="19" applyFont="1" applyAlignment="1">
      <alignment horizontal="right"/>
    </xf>
    <xf numFmtId="43" fontId="0" fillId="0" borderId="5" xfId="19" applyFont="1" applyFill="1" applyBorder="1" applyAlignment="1">
      <alignment horizontal="right"/>
    </xf>
    <xf numFmtId="43" fontId="0" fillId="0" borderId="5" xfId="19" applyFont="1" applyFill="1" applyBorder="1" applyAlignment="1">
      <alignment/>
    </xf>
    <xf numFmtId="43" fontId="0" fillId="0" borderId="5" xfId="19" applyFont="1" applyBorder="1" applyAlignment="1">
      <alignment horizontal="right"/>
    </xf>
    <xf numFmtId="43" fontId="0" fillId="0" borderId="0" xfId="19" applyFont="1" applyFill="1" applyBorder="1" applyAlignment="1">
      <alignment horizontal="right"/>
    </xf>
    <xf numFmtId="43" fontId="0" fillId="0" borderId="0" xfId="19" applyFont="1" applyFill="1" applyBorder="1" applyAlignment="1">
      <alignment/>
    </xf>
    <xf numFmtId="43" fontId="0" fillId="0" borderId="0" xfId="19" applyFont="1" applyBorder="1" applyAlignment="1">
      <alignment horizontal="right"/>
    </xf>
    <xf numFmtId="43" fontId="0" fillId="0" borderId="0" xfId="18" applyNumberFormat="1" applyFont="1" applyBorder="1" applyAlignment="1">
      <alignment horizontal="right"/>
    </xf>
    <xf numFmtId="43" fontId="0" fillId="0" borderId="0" xfId="18" applyNumberFormat="1" applyFont="1" applyFill="1" applyBorder="1" applyAlignment="1">
      <alignment horizontal="right"/>
    </xf>
    <xf numFmtId="43" fontId="0" fillId="0" borderId="0" xfId="18" applyNumberFormat="1" applyFont="1" applyFill="1" applyBorder="1" applyAlignment="1">
      <alignment/>
    </xf>
    <xf numFmtId="199" fontId="6" fillId="0" borderId="0" xfId="27" applyNumberFormat="1" applyFont="1" applyAlignment="1">
      <alignment horizontal="left"/>
      <protection/>
    </xf>
    <xf numFmtId="193" fontId="7" fillId="0" borderId="0" xfId="19" applyNumberFormat="1" applyFont="1" applyAlignment="1">
      <alignment/>
    </xf>
    <xf numFmtId="0" fontId="7" fillId="0" borderId="0" xfId="27" applyFont="1" applyAlignment="1">
      <alignment horizontal="center"/>
      <protection/>
    </xf>
    <xf numFmtId="193" fontId="6" fillId="0" borderId="0" xfId="19" applyNumberFormat="1" applyFont="1" applyAlignment="1">
      <alignment horizontal="center"/>
    </xf>
    <xf numFmtId="38" fontId="7" fillId="0" borderId="0" xfId="19" applyNumberFormat="1" applyFont="1" applyAlignment="1">
      <alignment/>
    </xf>
    <xf numFmtId="199" fontId="7" fillId="0" borderId="0" xfId="27" applyNumberFormat="1" applyFont="1" applyAlignment="1">
      <alignment horizontal="left"/>
      <protection/>
    </xf>
    <xf numFmtId="181" fontId="7" fillId="0" borderId="6" xfId="19" applyNumberFormat="1" applyFont="1" applyBorder="1" applyAlignment="1">
      <alignment/>
    </xf>
    <xf numFmtId="181" fontId="7" fillId="0" borderId="7" xfId="19" applyNumberFormat="1" applyFont="1" applyBorder="1" applyAlignment="1">
      <alignment/>
    </xf>
    <xf numFmtId="181" fontId="7" fillId="0" borderId="0" xfId="19" applyNumberFormat="1" applyFont="1" applyAlignment="1">
      <alignment/>
    </xf>
    <xf numFmtId="181" fontId="7" fillId="0" borderId="4" xfId="19" applyNumberFormat="1" applyFont="1" applyBorder="1" applyAlignment="1">
      <alignment/>
    </xf>
    <xf numFmtId="43" fontId="0" fillId="0" borderId="0" xfId="27" applyNumberFormat="1" applyFont="1">
      <alignment/>
      <protection/>
    </xf>
    <xf numFmtId="37" fontId="7" fillId="0" borderId="0" xfId="19" applyNumberFormat="1" applyFont="1" applyAlignment="1">
      <alignment/>
    </xf>
    <xf numFmtId="37" fontId="7" fillId="0" borderId="0" xfId="19" applyNumberFormat="1" applyFont="1" applyBorder="1" applyAlignment="1">
      <alignment/>
    </xf>
    <xf numFmtId="43" fontId="7" fillId="0" borderId="0" xfId="19" applyFont="1" applyBorder="1" applyAlignment="1">
      <alignment/>
    </xf>
    <xf numFmtId="0" fontId="7" fillId="0" borderId="0" xfId="27" applyFont="1" applyBorder="1">
      <alignment/>
      <protection/>
    </xf>
    <xf numFmtId="37" fontId="6" fillId="0" borderId="0" xfId="19" applyNumberFormat="1" applyFont="1" applyBorder="1" applyAlignment="1">
      <alignment/>
    </xf>
    <xf numFmtId="0" fontId="1" fillId="0" borderId="0" xfId="27">
      <alignment/>
      <protection/>
    </xf>
    <xf numFmtId="0" fontId="1" fillId="0" borderId="8" xfId="27" applyBorder="1" applyAlignment="1">
      <alignment horizontal="center"/>
      <protection/>
    </xf>
    <xf numFmtId="0" fontId="1" fillId="0" borderId="2" xfId="27" applyBorder="1" applyAlignment="1">
      <alignment horizontal="center"/>
      <protection/>
    </xf>
    <xf numFmtId="0" fontId="8" fillId="0" borderId="2" xfId="27" applyFont="1" applyBorder="1" applyAlignment="1" quotePrefix="1">
      <alignment horizontal="center"/>
      <protection/>
    </xf>
    <xf numFmtId="0" fontId="8" fillId="0" borderId="2" xfId="27" applyFont="1" applyBorder="1" applyAlignment="1">
      <alignment horizontal="center"/>
      <protection/>
    </xf>
    <xf numFmtId="0" fontId="1" fillId="0" borderId="9" xfId="27" applyBorder="1">
      <alignment/>
      <protection/>
    </xf>
    <xf numFmtId="0" fontId="1" fillId="0" borderId="10" xfId="27" applyBorder="1">
      <alignment/>
      <protection/>
    </xf>
    <xf numFmtId="0" fontId="1" fillId="0" borderId="0" xfId="27" applyBorder="1" applyAlignment="1">
      <alignment horizontal="center"/>
      <protection/>
    </xf>
    <xf numFmtId="0" fontId="1" fillId="0" borderId="11" xfId="27" applyBorder="1" applyAlignment="1">
      <alignment horizontal="center"/>
      <protection/>
    </xf>
    <xf numFmtId="0" fontId="1" fillId="0" borderId="12" xfId="27" applyBorder="1">
      <alignment/>
      <protection/>
    </xf>
    <xf numFmtId="0" fontId="1" fillId="0" borderId="4" xfId="27" applyBorder="1" applyAlignment="1">
      <alignment horizontal="center"/>
      <protection/>
    </xf>
    <xf numFmtId="0" fontId="1" fillId="0" borderId="13" xfId="27" applyBorder="1" applyAlignment="1">
      <alignment horizontal="center"/>
      <protection/>
    </xf>
    <xf numFmtId="181" fontId="1" fillId="0" borderId="0" xfId="19" applyNumberFormat="1" applyAlignment="1">
      <alignment/>
    </xf>
    <xf numFmtId="181" fontId="1" fillId="0" borderId="0" xfId="18" applyNumberFormat="1" applyAlignment="1">
      <alignment/>
    </xf>
    <xf numFmtId="0" fontId="1" fillId="0" borderId="0" xfId="27" applyAlignment="1">
      <alignment horizontal="left"/>
      <protection/>
    </xf>
    <xf numFmtId="181" fontId="1" fillId="0" borderId="3" xfId="18" applyNumberFormat="1" applyBorder="1" applyAlignment="1">
      <alignment/>
    </xf>
    <xf numFmtId="0" fontId="1" fillId="0" borderId="0" xfId="27" applyAlignment="1">
      <alignment wrapText="1"/>
      <protection/>
    </xf>
    <xf numFmtId="181" fontId="1" fillId="0" borderId="0" xfId="18" applyNumberFormat="1" applyFill="1" applyAlignment="1">
      <alignment/>
    </xf>
    <xf numFmtId="181" fontId="1" fillId="0" borderId="0" xfId="18" applyNumberFormat="1" applyBorder="1" applyAlignment="1">
      <alignment/>
    </xf>
    <xf numFmtId="181" fontId="1" fillId="0" borderId="0" xfId="27" applyNumberFormat="1">
      <alignment/>
      <protection/>
    </xf>
    <xf numFmtId="43" fontId="1" fillId="0" borderId="0" xfId="27" applyNumberFormat="1">
      <alignment/>
      <protection/>
    </xf>
    <xf numFmtId="0" fontId="1" fillId="0" borderId="0" xfId="27" applyFont="1">
      <alignment/>
      <protection/>
    </xf>
    <xf numFmtId="181" fontId="1" fillId="0" borderId="0" xfId="18" applyNumberFormat="1" applyFont="1" applyBorder="1" applyAlignment="1">
      <alignment/>
    </xf>
    <xf numFmtId="181" fontId="1" fillId="0" borderId="0" xfId="18" applyNumberFormat="1" applyFont="1" applyFill="1" applyBorder="1" applyAlignment="1">
      <alignment/>
    </xf>
    <xf numFmtId="171" fontId="1" fillId="0" borderId="0" xfId="18" applyFont="1" applyBorder="1" applyAlignment="1">
      <alignment/>
    </xf>
    <xf numFmtId="181" fontId="1" fillId="0" borderId="0" xfId="18" applyNumberFormat="1" applyFont="1" applyBorder="1" applyAlignment="1">
      <alignment/>
    </xf>
    <xf numFmtId="193" fontId="1" fillId="0" borderId="0" xfId="18" applyNumberFormat="1" applyFont="1" applyFill="1" applyBorder="1" applyAlignment="1">
      <alignment/>
    </xf>
    <xf numFmtId="193" fontId="1" fillId="0" borderId="0" xfId="18" applyNumberFormat="1" applyFont="1" applyFill="1" applyAlignment="1">
      <alignment/>
    </xf>
    <xf numFmtId="181" fontId="1" fillId="0" borderId="0" xfId="18" applyNumberFormat="1" applyFont="1" applyFill="1" applyBorder="1" applyAlignment="1">
      <alignment/>
    </xf>
    <xf numFmtId="181" fontId="1" fillId="0" borderId="4" xfId="18" applyNumberFormat="1" applyFont="1" applyFill="1" applyBorder="1" applyAlignment="1">
      <alignment/>
    </xf>
    <xf numFmtId="38" fontId="1" fillId="0" borderId="0" xfId="18" applyNumberFormat="1" applyFont="1" applyAlignment="1">
      <alignment/>
    </xf>
    <xf numFmtId="193" fontId="1" fillId="0" borderId="0" xfId="18" applyNumberFormat="1" applyAlignment="1">
      <alignment/>
    </xf>
    <xf numFmtId="37" fontId="1" fillId="0" borderId="0" xfId="18" applyNumberFormat="1"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wrapText="1"/>
    </xf>
    <xf numFmtId="0" fontId="8" fillId="0" borderId="0" xfId="0" applyFont="1" applyAlignment="1" quotePrefix="1">
      <alignment horizontal="left"/>
    </xf>
    <xf numFmtId="0" fontId="8" fillId="0" borderId="0" xfId="0" applyFont="1" applyAlignment="1">
      <alignment horizontal="left"/>
    </xf>
    <xf numFmtId="0" fontId="8" fillId="0" borderId="0" xfId="0" applyFont="1" applyAlignment="1" quotePrefix="1">
      <alignment horizontal="right"/>
    </xf>
    <xf numFmtId="0" fontId="1" fillId="0" borderId="0" xfId="0" applyFont="1" applyAlignment="1">
      <alignment horizontal="left"/>
    </xf>
    <xf numFmtId="0" fontId="8" fillId="0" borderId="0" xfId="0" applyFont="1" applyAlignment="1">
      <alignment horizontal="right"/>
    </xf>
    <xf numFmtId="0" fontId="1" fillId="0" borderId="0" xfId="0" applyFont="1" applyAlignment="1">
      <alignment horizontal="justify" wrapText="1"/>
    </xf>
    <xf numFmtId="0" fontId="8" fillId="0" borderId="0" xfId="0" applyFont="1" applyAlignment="1" quotePrefix="1">
      <alignment horizontal="right" vertical="top"/>
    </xf>
    <xf numFmtId="15" fontId="8" fillId="0" borderId="0" xfId="0" applyNumberFormat="1" applyFont="1" applyAlignment="1">
      <alignment/>
    </xf>
    <xf numFmtId="15" fontId="8" fillId="0" borderId="0" xfId="0" applyNumberFormat="1" applyFont="1" applyAlignment="1">
      <alignment horizontal="right"/>
    </xf>
    <xf numFmtId="181" fontId="1" fillId="0" borderId="0" xfId="15" applyNumberFormat="1" applyFont="1" applyAlignment="1">
      <alignment/>
    </xf>
    <xf numFmtId="181" fontId="1" fillId="0" borderId="14" xfId="0" applyNumberFormat="1" applyFont="1" applyBorder="1" applyAlignment="1">
      <alignment/>
    </xf>
    <xf numFmtId="181" fontId="1" fillId="0" borderId="0" xfId="0" applyNumberFormat="1" applyFont="1" applyBorder="1" applyAlignment="1">
      <alignment/>
    </xf>
    <xf numFmtId="0" fontId="1"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right"/>
    </xf>
    <xf numFmtId="0" fontId="8" fillId="0" borderId="0" xfId="0" applyFont="1" applyAlignment="1">
      <alignment horizontal="right" wrapText="1"/>
    </xf>
    <xf numFmtId="38" fontId="1" fillId="0" borderId="0" xfId="0" applyNumberFormat="1" applyFont="1" applyBorder="1" applyAlignment="1">
      <alignment/>
    </xf>
    <xf numFmtId="38" fontId="1" fillId="0" borderId="0" xfId="0" applyNumberFormat="1" applyFont="1" applyAlignment="1">
      <alignment/>
    </xf>
    <xf numFmtId="38" fontId="8" fillId="0" borderId="0" xfId="0" applyNumberFormat="1" applyFont="1" applyBorder="1" applyAlignment="1">
      <alignment/>
    </xf>
    <xf numFmtId="38" fontId="8" fillId="0" borderId="14" xfId="0" applyNumberFormat="1" applyFont="1" applyBorder="1" applyAlignment="1">
      <alignment/>
    </xf>
    <xf numFmtId="37" fontId="8" fillId="0" borderId="14" xfId="0" applyNumberFormat="1" applyFont="1" applyBorder="1" applyAlignment="1">
      <alignment/>
    </xf>
    <xf numFmtId="0" fontId="8" fillId="0" borderId="0" xfId="0" applyFont="1" applyAlignment="1">
      <alignment horizontal="right" vertical="top"/>
    </xf>
    <xf numFmtId="0" fontId="1" fillId="0" borderId="0" xfId="0" applyFont="1" applyFill="1" applyAlignment="1">
      <alignment/>
    </xf>
    <xf numFmtId="0" fontId="8" fillId="0" borderId="0" xfId="0" applyFont="1" applyFill="1" applyBorder="1" applyAlignment="1">
      <alignment horizontal="right" wrapText="1"/>
    </xf>
    <xf numFmtId="0" fontId="8" fillId="0" borderId="0" xfId="0" applyFont="1" applyFill="1" applyBorder="1" applyAlignment="1">
      <alignment horizontal="right"/>
    </xf>
    <xf numFmtId="181" fontId="1" fillId="0" borderId="0" xfId="15" applyNumberFormat="1" applyFont="1" applyFill="1" applyAlignment="1">
      <alignment/>
    </xf>
    <xf numFmtId="37" fontId="1" fillId="0" borderId="0" xfId="0" applyNumberFormat="1" applyFont="1" applyFill="1" applyAlignment="1">
      <alignment/>
    </xf>
    <xf numFmtId="171" fontId="1" fillId="0" borderId="4" xfId="15" applyFont="1" applyFill="1" applyBorder="1" applyAlignment="1">
      <alignment/>
    </xf>
    <xf numFmtId="38" fontId="1" fillId="0" borderId="0" xfId="0" applyNumberFormat="1" applyFont="1" applyFill="1" applyBorder="1" applyAlignment="1">
      <alignment/>
    </xf>
    <xf numFmtId="181" fontId="8" fillId="0" borderId="14" xfId="15" applyNumberFormat="1" applyFont="1" applyFill="1" applyBorder="1" applyAlignment="1">
      <alignment/>
    </xf>
    <xf numFmtId="38" fontId="8" fillId="0" borderId="0" xfId="0" applyNumberFormat="1" applyFont="1" applyFill="1" applyBorder="1" applyAlignment="1">
      <alignment/>
    </xf>
    <xf numFmtId="37" fontId="8" fillId="0" borderId="14" xfId="0" applyNumberFormat="1" applyFont="1" applyFill="1" applyBorder="1" applyAlignment="1">
      <alignment/>
    </xf>
    <xf numFmtId="0" fontId="8" fillId="0" borderId="0" xfId="0" applyFont="1" applyAlignment="1">
      <alignment/>
    </xf>
    <xf numFmtId="181" fontId="1" fillId="0" borderId="4" xfId="15" applyNumberFormat="1" applyFont="1" applyBorder="1" applyAlignment="1">
      <alignment/>
    </xf>
    <xf numFmtId="181" fontId="1" fillId="0" borderId="0" xfId="15" applyNumberFormat="1" applyFont="1" applyBorder="1" applyAlignment="1">
      <alignment/>
    </xf>
    <xf numFmtId="171" fontId="1" fillId="0" borderId="0" xfId="15" applyFont="1" applyBorder="1" applyAlignment="1">
      <alignment/>
    </xf>
    <xf numFmtId="181" fontId="8" fillId="0" borderId="0" xfId="0" applyNumberFormat="1" applyFont="1" applyBorder="1" applyAlignment="1">
      <alignment/>
    </xf>
    <xf numFmtId="0" fontId="1" fillId="0" borderId="0" xfId="0" applyFont="1" applyAlignment="1">
      <alignment horizontal="right"/>
    </xf>
    <xf numFmtId="0" fontId="8" fillId="0" borderId="0" xfId="0" applyFont="1" applyAlignment="1">
      <alignment horizontal="center"/>
    </xf>
    <xf numFmtId="181" fontId="1" fillId="0" borderId="14" xfId="15" applyNumberFormat="1" applyFont="1" applyBorder="1" applyAlignment="1">
      <alignment/>
    </xf>
    <xf numFmtId="171" fontId="1" fillId="0" borderId="15" xfId="15" applyFont="1" applyBorder="1" applyAlignment="1">
      <alignment/>
    </xf>
    <xf numFmtId="181" fontId="1" fillId="0" borderId="15" xfId="15" applyNumberFormat="1" applyFont="1" applyBorder="1" applyAlignment="1">
      <alignment/>
    </xf>
    <xf numFmtId="43" fontId="1" fillId="0" borderId="15" xfId="15" applyNumberFormat="1" applyFont="1" applyBorder="1" applyAlignment="1">
      <alignment/>
    </xf>
    <xf numFmtId="0" fontId="8" fillId="0" borderId="0" xfId="0" applyFont="1" applyFill="1" applyAlignment="1">
      <alignment/>
    </xf>
    <xf numFmtId="0" fontId="6" fillId="0" borderId="0" xfId="27" applyFont="1" applyAlignment="1">
      <alignment vertical="justify" wrapText="1"/>
      <protection/>
    </xf>
    <xf numFmtId="0" fontId="6" fillId="0" borderId="0" xfId="27" applyFont="1" applyAlignment="1">
      <alignment horizontal="center"/>
      <protection/>
    </xf>
    <xf numFmtId="0" fontId="1" fillId="0" borderId="0" xfId="27" applyAlignment="1">
      <alignment vertical="justify" wrapText="1"/>
      <protection/>
    </xf>
    <xf numFmtId="0" fontId="8" fillId="0" borderId="2" xfId="27" applyFont="1" applyBorder="1" applyAlignment="1" quotePrefix="1">
      <alignment horizontal="center"/>
      <protection/>
    </xf>
    <xf numFmtId="0" fontId="1" fillId="0" borderId="0" xfId="0" applyFont="1" applyAlignment="1">
      <alignment horizontal="justify" wrapText="1"/>
    </xf>
    <xf numFmtId="0" fontId="1" fillId="0" borderId="0" xfId="0" applyFont="1" applyAlignment="1">
      <alignment horizontal="justify" vertical="top" wrapText="1"/>
    </xf>
    <xf numFmtId="0" fontId="1" fillId="0" borderId="0" xfId="0" applyFont="1" applyAlignment="1">
      <alignment wrapText="1"/>
    </xf>
    <xf numFmtId="0" fontId="8" fillId="0" borderId="0" xfId="0" applyFont="1" applyAlignment="1">
      <alignment horizontal="justify" vertical="top" wrapText="1"/>
    </xf>
    <xf numFmtId="0" fontId="8" fillId="0" borderId="0" xfId="0" applyFont="1" applyAlignment="1">
      <alignment wrapText="1"/>
    </xf>
    <xf numFmtId="0" fontId="1" fillId="0" borderId="0" xfId="0" applyFont="1" applyFill="1" applyAlignment="1">
      <alignment horizontal="justify" wrapText="1"/>
    </xf>
  </cellXfs>
  <cellStyles count="20">
    <cellStyle name="Normal" xfId="0"/>
    <cellStyle name="Comma" xfId="15"/>
    <cellStyle name="Comma [0]" xfId="16"/>
    <cellStyle name="Comma_BS1" xfId="17"/>
    <cellStyle name="Comma_PCB YTD Consol 2002(adj)" xfId="18"/>
    <cellStyle name="Comma_PCB YTD Consol 2003" xfId="19"/>
    <cellStyle name="Currency" xfId="20"/>
    <cellStyle name="Currency [0]" xfId="21"/>
    <cellStyle name="Followed Hyperlink" xfId="22"/>
    <cellStyle name="Grey" xfId="23"/>
    <cellStyle name="Hyperlink" xfId="24"/>
    <cellStyle name="Input [yellow]" xfId="25"/>
    <cellStyle name="Normal - Style1" xfId="26"/>
    <cellStyle name="Normal_PCB YTD Consol 2003" xfId="27"/>
    <cellStyle name="Percent" xfId="28"/>
    <cellStyle name="Percent [2]" xfId="29"/>
    <cellStyle name="Tusental (0)_pldt" xfId="30"/>
    <cellStyle name="Tusental_pldt" xfId="31"/>
    <cellStyle name="Valuta (0)_pldt" xfId="32"/>
    <cellStyle name="Valuta_pld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6"/>
  <sheetViews>
    <sheetView workbookViewId="0" topLeftCell="A1">
      <selection activeCell="C40" sqref="C40"/>
    </sheetView>
  </sheetViews>
  <sheetFormatPr defaultColWidth="10.66015625" defaultRowHeight="12.75"/>
  <cols>
    <col min="1" max="1" width="46.66015625" style="23" customWidth="1"/>
    <col min="2" max="2" width="6.66015625" style="23" customWidth="1"/>
    <col min="3" max="3" width="21.33203125" style="23" customWidth="1"/>
    <col min="4" max="4" width="3.16015625" style="23" customWidth="1"/>
    <col min="5" max="5" width="21.83203125" style="23" customWidth="1"/>
    <col min="6" max="16384" width="10.66015625" style="23" customWidth="1"/>
  </cols>
  <sheetData>
    <row r="1" s="1" customFormat="1" ht="15">
      <c r="A1" s="1" t="s">
        <v>0</v>
      </c>
    </row>
    <row r="2" s="1" customFormat="1" ht="15">
      <c r="A2" s="1" t="s">
        <v>1</v>
      </c>
    </row>
    <row r="3" s="1" customFormat="1" ht="15">
      <c r="A3" s="1" t="s">
        <v>2</v>
      </c>
    </row>
    <row r="4" spans="3:5" s="1" customFormat="1" ht="15">
      <c r="C4" s="2" t="s">
        <v>3</v>
      </c>
      <c r="E4" s="2" t="s">
        <v>4</v>
      </c>
    </row>
    <row r="5" spans="3:5" s="1" customFormat="1" ht="15">
      <c r="C5" s="2" t="s">
        <v>5</v>
      </c>
      <c r="D5" s="2"/>
      <c r="E5" s="2" t="s">
        <v>5</v>
      </c>
    </row>
    <row r="6" spans="3:5" s="1" customFormat="1" ht="15">
      <c r="C6" s="2" t="s">
        <v>6</v>
      </c>
      <c r="D6" s="2"/>
      <c r="E6" s="2" t="s">
        <v>7</v>
      </c>
    </row>
    <row r="7" spans="3:5" s="1" customFormat="1" ht="15">
      <c r="C7" s="2" t="s">
        <v>8</v>
      </c>
      <c r="D7" s="2"/>
      <c r="E7" s="2" t="s">
        <v>9</v>
      </c>
    </row>
    <row r="8" spans="3:5" s="1" customFormat="1" ht="15">
      <c r="C8" s="2" t="s">
        <v>10</v>
      </c>
      <c r="D8" s="2"/>
      <c r="E8" s="2" t="s">
        <v>11</v>
      </c>
    </row>
    <row r="9" spans="3:5" s="1" customFormat="1" ht="15">
      <c r="C9" s="3" t="s">
        <v>12</v>
      </c>
      <c r="D9" s="4"/>
      <c r="E9" s="3" t="s">
        <v>13</v>
      </c>
    </row>
    <row r="10" spans="3:5" s="1" customFormat="1" ht="15">
      <c r="C10" s="2" t="s">
        <v>14</v>
      </c>
      <c r="D10" s="2"/>
      <c r="E10" s="2" t="s">
        <v>14</v>
      </c>
    </row>
    <row r="11" s="5" customFormat="1" ht="14.25"/>
    <row r="12" spans="1:5" s="5" customFormat="1" ht="14.25">
      <c r="A12" s="5" t="s">
        <v>15</v>
      </c>
      <c r="C12" s="6">
        <v>95389</v>
      </c>
      <c r="D12" s="7"/>
      <c r="E12" s="7">
        <v>63967</v>
      </c>
    </row>
    <row r="13" spans="1:5" s="5" customFormat="1" ht="14.25">
      <c r="A13" s="5" t="s">
        <v>16</v>
      </c>
      <c r="C13" s="7">
        <v>0</v>
      </c>
      <c r="D13" s="7"/>
      <c r="E13" s="7">
        <v>16150</v>
      </c>
    </row>
    <row r="14" spans="1:5" s="5" customFormat="1" ht="14.25">
      <c r="A14" s="5" t="s">
        <v>17</v>
      </c>
      <c r="C14" s="7">
        <v>2442</v>
      </c>
      <c r="D14" s="7"/>
      <c r="E14" s="7">
        <v>2442</v>
      </c>
    </row>
    <row r="15" spans="1:5" s="5" customFormat="1" ht="14.25">
      <c r="A15" s="5" t="s">
        <v>18</v>
      </c>
      <c r="C15" s="7">
        <v>58095</v>
      </c>
      <c r="D15" s="7"/>
      <c r="E15" s="7">
        <v>59483</v>
      </c>
    </row>
    <row r="16" spans="3:5" s="5" customFormat="1" ht="14.25">
      <c r="C16" s="7"/>
      <c r="D16" s="7"/>
      <c r="E16" s="7"/>
    </row>
    <row r="17" spans="1:5" s="5" customFormat="1" ht="14.25">
      <c r="A17" s="8"/>
      <c r="B17" s="8"/>
      <c r="C17" s="9">
        <v>155926</v>
      </c>
      <c r="D17" s="7"/>
      <c r="E17" s="9">
        <v>142042</v>
      </c>
    </row>
    <row r="18" spans="1:5" s="5" customFormat="1" ht="14.25">
      <c r="A18" s="5" t="s">
        <v>19</v>
      </c>
      <c r="C18" s="7"/>
      <c r="D18" s="7"/>
      <c r="E18" s="7"/>
    </row>
    <row r="19" spans="1:5" s="5" customFormat="1" ht="14.25">
      <c r="A19" s="5" t="s">
        <v>20</v>
      </c>
      <c r="C19" s="7">
        <v>19476</v>
      </c>
      <c r="D19" s="7"/>
      <c r="E19" s="7">
        <v>13600</v>
      </c>
    </row>
    <row r="20" spans="1:5" s="5" customFormat="1" ht="14.25">
      <c r="A20" s="5" t="s">
        <v>21</v>
      </c>
      <c r="C20" s="6">
        <v>120336</v>
      </c>
      <c r="D20" s="7"/>
      <c r="E20" s="7">
        <v>105706</v>
      </c>
    </row>
    <row r="21" spans="1:5" s="5" customFormat="1" ht="14.25">
      <c r="A21" s="5" t="s">
        <v>22</v>
      </c>
      <c r="C21" s="6">
        <v>8370</v>
      </c>
      <c r="D21" s="7"/>
      <c r="E21" s="7">
        <v>7949</v>
      </c>
    </row>
    <row r="22" spans="1:5" s="5" customFormat="1" ht="14.25">
      <c r="A22" s="5" t="s">
        <v>23</v>
      </c>
      <c r="C22" s="7">
        <v>0</v>
      </c>
      <c r="D22" s="7"/>
      <c r="E22" s="7">
        <v>1323</v>
      </c>
    </row>
    <row r="23" spans="1:5" s="5" customFormat="1" ht="14.25">
      <c r="A23" s="5" t="s">
        <v>24</v>
      </c>
      <c r="C23" s="7">
        <v>5439</v>
      </c>
      <c r="D23" s="7"/>
      <c r="E23" s="7">
        <v>17246</v>
      </c>
    </row>
    <row r="24" spans="1:5" s="5" customFormat="1" ht="14.25">
      <c r="A24" s="5" t="s">
        <v>25</v>
      </c>
      <c r="C24" s="6">
        <v>10226</v>
      </c>
      <c r="D24" s="7"/>
      <c r="E24" s="7">
        <v>14201</v>
      </c>
    </row>
    <row r="25" spans="1:5" s="5" customFormat="1" ht="15">
      <c r="A25" s="8"/>
      <c r="B25" s="10"/>
      <c r="C25" s="9">
        <v>163847</v>
      </c>
      <c r="D25" s="7"/>
      <c r="E25" s="9">
        <v>160025</v>
      </c>
    </row>
    <row r="26" spans="1:5" s="5" customFormat="1" ht="15">
      <c r="A26" s="5" t="s">
        <v>26</v>
      </c>
      <c r="B26" s="2"/>
      <c r="C26" s="7"/>
      <c r="D26" s="7"/>
      <c r="E26" s="7"/>
    </row>
    <row r="27" spans="1:5" s="5" customFormat="1" ht="15">
      <c r="A27" s="5" t="s">
        <v>27</v>
      </c>
      <c r="B27" s="2"/>
      <c r="C27" s="6">
        <v>61753</v>
      </c>
      <c r="D27" s="7"/>
      <c r="E27" s="7">
        <v>44273</v>
      </c>
    </row>
    <row r="28" spans="1:5" s="5" customFormat="1" ht="15">
      <c r="A28" s="5" t="s">
        <v>28</v>
      </c>
      <c r="B28" s="2"/>
      <c r="C28" s="6">
        <v>18465</v>
      </c>
      <c r="D28" s="7"/>
      <c r="E28" s="7">
        <v>26302</v>
      </c>
    </row>
    <row r="29" spans="1:5" s="5" customFormat="1" ht="14.25">
      <c r="A29" s="5" t="s">
        <v>29</v>
      </c>
      <c r="C29" s="6">
        <v>64395</v>
      </c>
      <c r="D29" s="7"/>
      <c r="E29" s="7">
        <v>68019</v>
      </c>
    </row>
    <row r="30" spans="1:5" s="5" customFormat="1" ht="14.25">
      <c r="A30" s="5" t="s">
        <v>30</v>
      </c>
      <c r="C30" s="7">
        <v>1894</v>
      </c>
      <c r="D30" s="7"/>
      <c r="E30" s="7">
        <v>1147</v>
      </c>
    </row>
    <row r="31" spans="1:5" s="5" customFormat="1" ht="14.25">
      <c r="A31" s="8"/>
      <c r="B31" s="8"/>
      <c r="C31" s="9">
        <v>146507</v>
      </c>
      <c r="D31" s="7"/>
      <c r="E31" s="9">
        <v>139741</v>
      </c>
    </row>
    <row r="32" spans="3:5" s="5" customFormat="1" ht="14.25">
      <c r="C32" s="7"/>
      <c r="D32" s="7"/>
      <c r="E32" s="7"/>
    </row>
    <row r="33" spans="1:5" s="5" customFormat="1" ht="14.25">
      <c r="A33" s="5" t="s">
        <v>31</v>
      </c>
      <c r="C33" s="11">
        <v>17340</v>
      </c>
      <c r="D33" s="7"/>
      <c r="E33" s="11">
        <v>20284</v>
      </c>
    </row>
    <row r="34" spans="3:5" s="5" customFormat="1" ht="14.25">
      <c r="C34" s="12"/>
      <c r="D34" s="7"/>
      <c r="E34" s="12"/>
    </row>
    <row r="35" spans="3:5" s="5" customFormat="1" ht="15" thickBot="1">
      <c r="C35" s="13">
        <v>173266</v>
      </c>
      <c r="D35" s="7"/>
      <c r="E35" s="13">
        <v>162326</v>
      </c>
    </row>
    <row r="36" spans="3:5" s="5" customFormat="1" ht="14.25">
      <c r="C36" s="6"/>
      <c r="D36" s="7"/>
      <c r="E36" s="7"/>
    </row>
    <row r="37" spans="1:5" s="5" customFormat="1" ht="14.25">
      <c r="A37" s="5" t="s">
        <v>32</v>
      </c>
      <c r="C37" s="6">
        <v>61198</v>
      </c>
      <c r="D37" s="7"/>
      <c r="E37" s="7">
        <v>60001</v>
      </c>
    </row>
    <row r="38" spans="1:5" s="5" customFormat="1" ht="14.25">
      <c r="A38" s="5" t="s">
        <v>33</v>
      </c>
      <c r="C38" s="14">
        <v>36575</v>
      </c>
      <c r="D38" s="12"/>
      <c r="E38" s="15">
        <v>30243</v>
      </c>
    </row>
    <row r="39" spans="1:5" s="5" customFormat="1" ht="14.25">
      <c r="A39" s="5" t="s">
        <v>34</v>
      </c>
      <c r="C39" s="16">
        <v>55447</v>
      </c>
      <c r="D39" s="12"/>
      <c r="E39" s="17">
        <v>59999</v>
      </c>
    </row>
    <row r="40" spans="1:5" s="5" customFormat="1" ht="14.25">
      <c r="A40" s="5" t="s">
        <v>35</v>
      </c>
      <c r="C40" s="6">
        <v>153220</v>
      </c>
      <c r="D40" s="7"/>
      <c r="E40" s="7">
        <v>150243</v>
      </c>
    </row>
    <row r="41" spans="1:5" s="5" customFormat="1" ht="14.25">
      <c r="A41" s="5" t="s">
        <v>36</v>
      </c>
      <c r="C41" s="6">
        <v>15972</v>
      </c>
      <c r="D41" s="7"/>
      <c r="E41" s="7">
        <v>2293</v>
      </c>
    </row>
    <row r="42" spans="1:5" s="5" customFormat="1" ht="14.25">
      <c r="A42" s="5" t="s">
        <v>37</v>
      </c>
      <c r="C42" s="6">
        <v>609</v>
      </c>
      <c r="D42" s="7"/>
      <c r="E42" s="7">
        <v>4908</v>
      </c>
    </row>
    <row r="43" spans="1:5" s="5" customFormat="1" ht="14.25">
      <c r="A43" s="5" t="s">
        <v>38</v>
      </c>
      <c r="C43" s="12">
        <v>3465</v>
      </c>
      <c r="D43" s="7"/>
      <c r="E43" s="12">
        <v>4882</v>
      </c>
    </row>
    <row r="44" spans="3:5" s="5" customFormat="1" ht="15" thickBot="1">
      <c r="C44" s="18">
        <v>173266</v>
      </c>
      <c r="D44" s="12"/>
      <c r="E44" s="18">
        <v>162326</v>
      </c>
    </row>
    <row r="45" spans="3:5" s="5" customFormat="1" ht="14.25">
      <c r="C45" s="12"/>
      <c r="D45" s="12"/>
      <c r="E45" s="12"/>
    </row>
    <row r="46" spans="1:5" s="5" customFormat="1" ht="14.25">
      <c r="A46" s="5" t="s">
        <v>39</v>
      </c>
      <c r="C46" s="19"/>
      <c r="D46" s="19"/>
      <c r="E46" s="19"/>
    </row>
    <row r="47" s="5" customFormat="1" ht="14.25">
      <c r="A47" s="5" t="s">
        <v>40</v>
      </c>
    </row>
    <row r="48" s="5" customFormat="1" ht="14.25">
      <c r="A48" s="5" t="s">
        <v>41</v>
      </c>
    </row>
    <row r="49" spans="1:5" s="5" customFormat="1" ht="14.25">
      <c r="A49" s="5" t="s">
        <v>42</v>
      </c>
      <c r="C49" s="20">
        <v>1.55</v>
      </c>
      <c r="E49" s="20">
        <v>1.51</v>
      </c>
    </row>
    <row r="50" spans="1:5" s="5" customFormat="1" ht="14.25">
      <c r="A50" s="5" t="s">
        <v>43</v>
      </c>
      <c r="C50" s="21"/>
      <c r="D50" s="21"/>
      <c r="E50" s="21"/>
    </row>
    <row r="51" spans="1:5" s="5" customFormat="1" ht="14.25">
      <c r="A51" s="5" t="s">
        <v>44</v>
      </c>
      <c r="C51" s="21"/>
      <c r="D51" s="21"/>
      <c r="E51" s="21"/>
    </row>
    <row r="52" spans="1:5" s="5" customFormat="1" ht="14.25">
      <c r="A52" s="5" t="s">
        <v>45</v>
      </c>
      <c r="C52" s="21"/>
      <c r="D52" s="21"/>
      <c r="E52" s="21"/>
    </row>
    <row r="53" spans="1:5" s="5" customFormat="1" ht="14.25">
      <c r="A53" s="5" t="s">
        <v>46</v>
      </c>
      <c r="C53" s="22">
        <v>1.26</v>
      </c>
      <c r="D53" s="21"/>
      <c r="E53" s="22">
        <v>1.2</v>
      </c>
    </row>
    <row r="54" spans="3:5" s="5" customFormat="1" ht="14.25">
      <c r="C54" s="22"/>
      <c r="D54" s="21"/>
      <c r="E54" s="22"/>
    </row>
    <row r="55" s="5" customFormat="1" ht="14.25"/>
    <row r="56" spans="1:5" s="1" customFormat="1" ht="33.75" customHeight="1">
      <c r="A56" s="145" t="s">
        <v>47</v>
      </c>
      <c r="B56" s="145"/>
      <c r="C56" s="145"/>
      <c r="D56" s="145"/>
      <c r="E56" s="145"/>
    </row>
    <row r="57" s="1" customFormat="1" ht="15"/>
  </sheetData>
  <mergeCells count="1">
    <mergeCell ref="A56:E56"/>
  </mergeCells>
  <printOptions/>
  <pageMargins left="0.7480314960629921" right="0" top="0.43" bottom="0" header="0" footer="0.28"/>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F42"/>
  <sheetViews>
    <sheetView zoomScale="75" zoomScaleNormal="75" workbookViewId="0" topLeftCell="A1">
      <selection activeCell="E35" sqref="E35"/>
    </sheetView>
  </sheetViews>
  <sheetFormatPr defaultColWidth="9.33203125" defaultRowHeight="12.75"/>
  <cols>
    <col min="1" max="1" width="36.33203125" style="24" customWidth="1"/>
    <col min="2" max="5" width="24.16015625" style="24" customWidth="1"/>
    <col min="6" max="6" width="3.16015625" style="24" customWidth="1"/>
    <col min="7" max="7" width="10.5" style="24" customWidth="1"/>
    <col min="8" max="16384" width="10.66015625" style="24" customWidth="1"/>
  </cols>
  <sheetData>
    <row r="1" ht="15">
      <c r="A1" s="1" t="s">
        <v>0</v>
      </c>
    </row>
    <row r="2" ht="15">
      <c r="A2" s="1" t="s">
        <v>48</v>
      </c>
    </row>
    <row r="3" ht="15">
      <c r="A3" s="1" t="s">
        <v>49</v>
      </c>
    </row>
    <row r="4" ht="15">
      <c r="A4" s="1"/>
    </row>
    <row r="5" spans="1:6" ht="15">
      <c r="A5" s="5"/>
      <c r="B5" s="146" t="s">
        <v>50</v>
      </c>
      <c r="C5" s="146"/>
      <c r="D5" s="146" t="s">
        <v>51</v>
      </c>
      <c r="E5" s="146"/>
      <c r="F5" s="2"/>
    </row>
    <row r="6" spans="2:6" ht="15">
      <c r="B6" s="2" t="s">
        <v>8</v>
      </c>
      <c r="C6" s="2" t="s">
        <v>52</v>
      </c>
      <c r="D6" s="2" t="s">
        <v>8</v>
      </c>
      <c r="E6" s="2" t="s">
        <v>52</v>
      </c>
      <c r="F6" s="2"/>
    </row>
    <row r="7" spans="2:6" ht="15">
      <c r="B7" s="2" t="s">
        <v>10</v>
      </c>
      <c r="C7" s="2" t="s">
        <v>53</v>
      </c>
      <c r="D7" s="2" t="s">
        <v>10</v>
      </c>
      <c r="E7" s="2" t="s">
        <v>53</v>
      </c>
      <c r="F7" s="2"/>
    </row>
    <row r="8" spans="2:6" ht="15">
      <c r="B8" s="2" t="s">
        <v>54</v>
      </c>
      <c r="C8" s="2" t="s">
        <v>54</v>
      </c>
      <c r="D8" s="2" t="s">
        <v>55</v>
      </c>
      <c r="E8" s="2" t="s">
        <v>56</v>
      </c>
      <c r="F8" s="2"/>
    </row>
    <row r="9" spans="1:6" ht="15">
      <c r="A9" s="5"/>
      <c r="B9" s="3" t="s">
        <v>12</v>
      </c>
      <c r="C9" s="3" t="s">
        <v>13</v>
      </c>
      <c r="D9" s="25" t="str">
        <f>+B9</f>
        <v>31 Dec 03</v>
      </c>
      <c r="E9" s="25" t="str">
        <f>+C9</f>
        <v>31 Dec 02</v>
      </c>
      <c r="F9" s="2"/>
    </row>
    <row r="10" spans="1:6" ht="15">
      <c r="A10" s="5"/>
      <c r="B10" s="2" t="s">
        <v>57</v>
      </c>
      <c r="C10" s="2" t="s">
        <v>57</v>
      </c>
      <c r="D10" s="2" t="s">
        <v>57</v>
      </c>
      <c r="E10" s="2" t="s">
        <v>57</v>
      </c>
      <c r="F10" s="2"/>
    </row>
    <row r="11" spans="1:6" ht="14.25">
      <c r="A11" s="5" t="s">
        <v>58</v>
      </c>
      <c r="B11" s="26">
        <v>100081</v>
      </c>
      <c r="C11" s="26">
        <v>73723</v>
      </c>
      <c r="D11" s="26">
        <v>325149</v>
      </c>
      <c r="E11" s="26">
        <v>245479</v>
      </c>
      <c r="F11" s="26"/>
    </row>
    <row r="12" spans="1:6" ht="14.25">
      <c r="A12" s="5"/>
      <c r="B12" s="27"/>
      <c r="C12" s="26"/>
      <c r="D12" s="26"/>
      <c r="E12" s="26"/>
      <c r="F12" s="26"/>
    </row>
    <row r="13" spans="1:6" ht="14.25">
      <c r="A13" s="5" t="s">
        <v>59</v>
      </c>
      <c r="B13" s="28">
        <v>-95924</v>
      </c>
      <c r="C13" s="28">
        <v>-72363</v>
      </c>
      <c r="D13" s="28">
        <v>-311962</v>
      </c>
      <c r="E13" s="26">
        <v>-228177</v>
      </c>
      <c r="F13" s="26"/>
    </row>
    <row r="14" spans="1:6" ht="14.25">
      <c r="A14" s="8"/>
      <c r="B14" s="29"/>
      <c r="C14" s="29"/>
      <c r="D14" s="29"/>
      <c r="E14" s="27"/>
      <c r="F14" s="30"/>
    </row>
    <row r="15" spans="1:6" ht="14.25">
      <c r="A15" s="5" t="s">
        <v>60</v>
      </c>
      <c r="B15" s="31">
        <v>187</v>
      </c>
      <c r="C15" s="31">
        <v>5198</v>
      </c>
      <c r="D15" s="31">
        <v>1789</v>
      </c>
      <c r="E15" s="32">
        <v>6086</v>
      </c>
      <c r="F15" s="33"/>
    </row>
    <row r="16" spans="1:6" ht="14.25">
      <c r="A16" s="5"/>
      <c r="B16" s="29"/>
      <c r="C16" s="29"/>
      <c r="D16" s="29"/>
      <c r="E16" s="27"/>
      <c r="F16" s="30"/>
    </row>
    <row r="17" spans="1:6" ht="14.25">
      <c r="A17" s="5" t="s">
        <v>61</v>
      </c>
      <c r="B17" s="28">
        <v>4344</v>
      </c>
      <c r="C17" s="28">
        <v>6558</v>
      </c>
      <c r="D17" s="28">
        <v>14976</v>
      </c>
      <c r="E17" s="26">
        <v>23388</v>
      </c>
      <c r="F17" s="33"/>
    </row>
    <row r="18" spans="1:6" ht="14.25">
      <c r="A18" s="5"/>
      <c r="B18" s="29"/>
      <c r="C18" s="29"/>
      <c r="D18" s="29"/>
      <c r="E18" s="27"/>
      <c r="F18" s="30"/>
    </row>
    <row r="19" spans="1:6" ht="14.25">
      <c r="A19" s="8" t="s">
        <v>62</v>
      </c>
      <c r="B19" s="28">
        <v>-2119</v>
      </c>
      <c r="C19" s="28">
        <v>1129</v>
      </c>
      <c r="D19" s="28">
        <v>-4946</v>
      </c>
      <c r="E19" s="26">
        <v>-5372</v>
      </c>
      <c r="F19" s="33"/>
    </row>
    <row r="20" spans="1:6" ht="14.25">
      <c r="A20" s="5"/>
      <c r="B20" s="29"/>
      <c r="C20" s="29"/>
      <c r="D20" s="29"/>
      <c r="E20" s="27"/>
      <c r="F20" s="30"/>
    </row>
    <row r="21" spans="1:6" ht="14.25">
      <c r="A21" s="5" t="s">
        <v>63</v>
      </c>
      <c r="B21" s="28">
        <v>0</v>
      </c>
      <c r="C21" s="28">
        <v>-390</v>
      </c>
      <c r="D21" s="28">
        <v>-1473</v>
      </c>
      <c r="E21" s="26">
        <v>-5985</v>
      </c>
      <c r="F21" s="30"/>
    </row>
    <row r="22" spans="1:6" ht="14.25">
      <c r="A22" s="5"/>
      <c r="B22" s="31"/>
      <c r="C22" s="31"/>
      <c r="D22" s="31"/>
      <c r="E22" s="32"/>
      <c r="F22" s="33"/>
    </row>
    <row r="23" spans="1:6" ht="14.25">
      <c r="A23" s="5"/>
      <c r="B23" s="29"/>
      <c r="C23" s="29"/>
      <c r="D23" s="29"/>
      <c r="E23" s="27"/>
      <c r="F23" s="30"/>
    </row>
    <row r="24" spans="1:6" ht="14.25">
      <c r="A24" s="5" t="s">
        <v>64</v>
      </c>
      <c r="B24" s="28">
        <v>2225</v>
      </c>
      <c r="C24" s="28">
        <v>7297</v>
      </c>
      <c r="D24" s="28">
        <v>8557</v>
      </c>
      <c r="E24" s="26">
        <v>12031</v>
      </c>
      <c r="F24" s="26"/>
    </row>
    <row r="25" spans="1:6" ht="14.25">
      <c r="A25" s="5"/>
      <c r="B25" s="29"/>
      <c r="C25" s="29"/>
      <c r="D25" s="29"/>
      <c r="E25" s="27"/>
      <c r="F25" s="27"/>
    </row>
    <row r="26" spans="1:6" ht="14.25">
      <c r="A26" s="5" t="s">
        <v>65</v>
      </c>
      <c r="B26" s="31">
        <v>850</v>
      </c>
      <c r="C26" s="31">
        <v>-2853</v>
      </c>
      <c r="D26" s="31">
        <v>-3364</v>
      </c>
      <c r="E26" s="32">
        <v>-6137</v>
      </c>
      <c r="F26" s="33"/>
    </row>
    <row r="27" spans="1:6" ht="14.25">
      <c r="A27" s="5"/>
      <c r="B27" s="29"/>
      <c r="C27" s="29"/>
      <c r="D27" s="29"/>
      <c r="E27" s="27"/>
      <c r="F27" s="27"/>
    </row>
    <row r="28" spans="1:6" ht="14.25">
      <c r="A28" s="5" t="s">
        <v>66</v>
      </c>
      <c r="B28" s="28">
        <v>3075</v>
      </c>
      <c r="C28" s="28">
        <v>4444</v>
      </c>
      <c r="D28" s="28">
        <v>5193</v>
      </c>
      <c r="E28" s="26">
        <v>5894</v>
      </c>
      <c r="F28" s="26"/>
    </row>
    <row r="29" spans="1:6" ht="14.25">
      <c r="A29" s="5"/>
      <c r="B29" s="29"/>
      <c r="C29" s="29"/>
      <c r="D29" s="29"/>
      <c r="E29" s="27"/>
      <c r="F29" s="27"/>
    </row>
    <row r="30" spans="1:6" ht="14.25">
      <c r="A30" s="8" t="s">
        <v>67</v>
      </c>
      <c r="B30" s="28">
        <v>-1372</v>
      </c>
      <c r="C30" s="28">
        <v>-2</v>
      </c>
      <c r="D30" s="28">
        <v>-2352</v>
      </c>
      <c r="E30" s="26">
        <v>-641</v>
      </c>
      <c r="F30" s="33"/>
    </row>
    <row r="31" spans="1:6" ht="14.25">
      <c r="A31" s="5"/>
      <c r="B31" s="29"/>
      <c r="C31" s="29"/>
      <c r="D31" s="29"/>
      <c r="E31" s="27"/>
      <c r="F31" s="27"/>
    </row>
    <row r="32" spans="1:6" ht="15" thickBot="1">
      <c r="A32" s="5" t="s">
        <v>68</v>
      </c>
      <c r="B32" s="34">
        <v>1703</v>
      </c>
      <c r="C32" s="34">
        <v>4442</v>
      </c>
      <c r="D32" s="34">
        <v>2841</v>
      </c>
      <c r="E32" s="35">
        <v>5253</v>
      </c>
      <c r="F32" s="27"/>
    </row>
    <row r="33" spans="1:5" ht="14.25">
      <c r="A33" s="5"/>
      <c r="B33" s="36"/>
      <c r="C33" s="36"/>
      <c r="D33" s="36"/>
      <c r="E33" s="37"/>
    </row>
    <row r="34" spans="1:5" ht="14.25">
      <c r="A34" s="5" t="s">
        <v>69</v>
      </c>
      <c r="B34" s="38"/>
      <c r="C34" s="38"/>
      <c r="D34" s="38"/>
      <c r="E34" s="39"/>
    </row>
    <row r="35" spans="1:5" ht="14.25">
      <c r="A35" s="8" t="s">
        <v>70</v>
      </c>
      <c r="B35" s="22">
        <v>1.46</v>
      </c>
      <c r="C35" s="22">
        <v>5.89</v>
      </c>
      <c r="D35" s="22">
        <v>-1.09</v>
      </c>
      <c r="E35" s="22">
        <v>2.75</v>
      </c>
    </row>
    <row r="36" spans="1:5" ht="15" thickBot="1">
      <c r="A36" s="5" t="s">
        <v>71</v>
      </c>
      <c r="B36" s="40">
        <v>0</v>
      </c>
      <c r="C36" s="41">
        <v>0</v>
      </c>
      <c r="D36" s="41">
        <v>0</v>
      </c>
      <c r="E36" s="42">
        <v>0</v>
      </c>
    </row>
    <row r="37" spans="1:5" ht="14.25">
      <c r="A37" s="5"/>
      <c r="B37" s="43"/>
      <c r="C37" s="44"/>
      <c r="D37" s="44"/>
      <c r="E37" s="45"/>
    </row>
    <row r="38" spans="1:5" ht="14.25">
      <c r="A38" s="5"/>
      <c r="B38" s="43"/>
      <c r="C38" s="44"/>
      <c r="D38" s="44"/>
      <c r="E38" s="45"/>
    </row>
    <row r="39" spans="1:5" ht="14.25">
      <c r="A39" s="5"/>
      <c r="B39" s="47"/>
      <c r="C39" s="48"/>
      <c r="D39" s="48"/>
      <c r="E39" s="46"/>
    </row>
    <row r="40" ht="14.25">
      <c r="A40" s="5"/>
    </row>
    <row r="41" spans="1:5" ht="33" customHeight="1">
      <c r="A41" s="145" t="s">
        <v>72</v>
      </c>
      <c r="B41" s="147"/>
      <c r="C41" s="147"/>
      <c r="D41" s="147"/>
      <c r="E41" s="147"/>
    </row>
    <row r="42" ht="15">
      <c r="A42" s="1"/>
    </row>
  </sheetData>
  <mergeCells count="3">
    <mergeCell ref="B5:C5"/>
    <mergeCell ref="D5:E5"/>
    <mergeCell ref="A41:E41"/>
  </mergeCells>
  <printOptions/>
  <pageMargins left="0.7480314960629921" right="0" top="0.984251968503937" bottom="0.984251968503937" header="0.5118110236220472" footer="0.5118110236220472"/>
  <pageSetup fitToHeight="1" fitToWidth="1"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pageSetUpPr fitToPage="1"/>
  </sheetPr>
  <dimension ref="A1:K102"/>
  <sheetViews>
    <sheetView zoomScale="75" zoomScaleNormal="75" workbookViewId="0" topLeftCell="A1">
      <selection activeCell="A46" sqref="A46:IV59"/>
    </sheetView>
  </sheetViews>
  <sheetFormatPr defaultColWidth="9.33203125" defaultRowHeight="12.75"/>
  <cols>
    <col min="1" max="1" width="5.5" style="5" customWidth="1"/>
    <col min="2" max="2" width="63" style="5" customWidth="1"/>
    <col min="3" max="3" width="20.33203125" style="50" bestFit="1" customWidth="1"/>
    <col min="4" max="4" width="4.66015625" style="5" customWidth="1"/>
    <col min="5" max="5" width="20.33203125" style="5" bestFit="1" customWidth="1"/>
    <col min="6" max="16384" width="10.66015625" style="5" customWidth="1"/>
  </cols>
  <sheetData>
    <row r="1" ht="15">
      <c r="A1" s="49" t="s">
        <v>73</v>
      </c>
    </row>
    <row r="2" ht="15">
      <c r="A2" s="49" t="s">
        <v>74</v>
      </c>
    </row>
    <row r="3" ht="15" customHeight="1">
      <c r="A3" s="49" t="s">
        <v>49</v>
      </c>
    </row>
    <row r="4" spans="1:3" s="51" customFormat="1" ht="12" customHeight="1">
      <c r="A4" s="2"/>
      <c r="C4" s="52"/>
    </row>
    <row r="5" spans="2:11" ht="15">
      <c r="B5" s="20"/>
      <c r="C5" s="25" t="s">
        <v>75</v>
      </c>
      <c r="D5" s="21"/>
      <c r="E5" s="25" t="s">
        <v>75</v>
      </c>
      <c r="F5" s="21"/>
      <c r="G5" s="21"/>
      <c r="H5" s="21"/>
      <c r="I5" s="21"/>
      <c r="J5" s="21"/>
      <c r="K5" s="21"/>
    </row>
    <row r="6" spans="1:5" ht="15">
      <c r="A6" s="1"/>
      <c r="C6" s="3" t="s">
        <v>12</v>
      </c>
      <c r="E6" s="3" t="s">
        <v>13</v>
      </c>
    </row>
    <row r="7" spans="3:5" ht="15">
      <c r="C7" s="25" t="s">
        <v>76</v>
      </c>
      <c r="E7" s="25" t="s">
        <v>76</v>
      </c>
    </row>
    <row r="8" ht="15">
      <c r="A8" s="49" t="s">
        <v>77</v>
      </c>
    </row>
    <row r="9" spans="1:5" ht="14.25">
      <c r="A9" s="5" t="s">
        <v>78</v>
      </c>
      <c r="C9" s="26">
        <v>8557</v>
      </c>
      <c r="E9" s="26">
        <v>12031</v>
      </c>
    </row>
    <row r="10" spans="3:5" ht="14.25">
      <c r="C10" s="26"/>
      <c r="E10" s="26"/>
    </row>
    <row r="11" spans="1:5" ht="15">
      <c r="A11" s="49" t="s">
        <v>79</v>
      </c>
      <c r="C11" s="26"/>
      <c r="E11" s="26"/>
    </row>
    <row r="12" spans="2:5" ht="14.25">
      <c r="B12" s="5" t="s">
        <v>80</v>
      </c>
      <c r="C12" s="26">
        <v>20022</v>
      </c>
      <c r="E12" s="26">
        <v>14217</v>
      </c>
    </row>
    <row r="13" spans="2:5" ht="14.25">
      <c r="B13" s="5" t="s">
        <v>81</v>
      </c>
      <c r="C13" s="32">
        <v>1473</v>
      </c>
      <c r="E13" s="32">
        <v>2428</v>
      </c>
    </row>
    <row r="14" spans="1:5" ht="14.25">
      <c r="A14" s="5" t="s">
        <v>82</v>
      </c>
      <c r="C14" s="26">
        <v>30052</v>
      </c>
      <c r="E14" s="26">
        <v>28676</v>
      </c>
    </row>
    <row r="15" spans="3:5" ht="14.25">
      <c r="C15" s="53"/>
      <c r="E15" s="26"/>
    </row>
    <row r="16" spans="1:5" ht="15">
      <c r="A16" s="49" t="s">
        <v>83</v>
      </c>
      <c r="C16" s="53"/>
      <c r="E16" s="26"/>
    </row>
    <row r="17" spans="2:5" ht="14.25">
      <c r="B17" s="5" t="s">
        <v>84</v>
      </c>
      <c r="C17" s="26">
        <v>-668</v>
      </c>
      <c r="E17" s="26">
        <v>-9575</v>
      </c>
    </row>
    <row r="18" spans="2:5" ht="14.25">
      <c r="B18" s="5" t="s">
        <v>85</v>
      </c>
      <c r="C18" s="32">
        <v>-18099</v>
      </c>
      <c r="E18" s="32">
        <v>-3155</v>
      </c>
    </row>
    <row r="19" spans="1:5" ht="14.25">
      <c r="A19" s="5" t="s">
        <v>86</v>
      </c>
      <c r="C19" s="26">
        <v>11285</v>
      </c>
      <c r="E19" s="26">
        <v>15946</v>
      </c>
    </row>
    <row r="20" spans="2:5" ht="14.25">
      <c r="B20" s="5" t="s">
        <v>87</v>
      </c>
      <c r="C20" s="32">
        <v>-3522</v>
      </c>
      <c r="E20" s="32">
        <v>-6996</v>
      </c>
    </row>
    <row r="21" spans="1:5" ht="14.25">
      <c r="A21" s="5" t="s">
        <v>88</v>
      </c>
      <c r="C21" s="26">
        <v>7763</v>
      </c>
      <c r="E21" s="26">
        <v>8950</v>
      </c>
    </row>
    <row r="22" spans="3:5" ht="14.25">
      <c r="C22" s="53"/>
      <c r="E22" s="26"/>
    </row>
    <row r="23" spans="1:5" ht="15">
      <c r="A23" s="49" t="s">
        <v>89</v>
      </c>
      <c r="C23" s="53"/>
      <c r="E23" s="26"/>
    </row>
    <row r="24" spans="2:5" ht="14.25">
      <c r="B24" s="5" t="s">
        <v>90</v>
      </c>
      <c r="C24" s="26">
        <v>-4832</v>
      </c>
      <c r="E24" s="26">
        <v>591</v>
      </c>
    </row>
    <row r="25" spans="2:5" ht="14.25">
      <c r="B25" s="5" t="s">
        <v>91</v>
      </c>
      <c r="C25" s="26">
        <v>-1279</v>
      </c>
      <c r="E25" s="26">
        <v>0</v>
      </c>
    </row>
    <row r="26" spans="2:5" ht="14.25">
      <c r="B26" s="5" t="s">
        <v>92</v>
      </c>
      <c r="C26" s="26"/>
      <c r="E26" s="26">
        <v>-4000</v>
      </c>
    </row>
    <row r="27" spans="2:5" ht="14.25">
      <c r="B27" s="5" t="s">
        <v>17</v>
      </c>
      <c r="C27" s="32">
        <v>12735</v>
      </c>
      <c r="E27" s="32">
        <v>-5908</v>
      </c>
    </row>
    <row r="28" spans="3:5" ht="14.25">
      <c r="C28" s="26">
        <v>6624</v>
      </c>
      <c r="E28" s="26">
        <v>-9317</v>
      </c>
    </row>
    <row r="29" spans="3:5" ht="14.25">
      <c r="C29" s="53"/>
      <c r="E29" s="26"/>
    </row>
    <row r="30" spans="1:5" ht="15">
      <c r="A30" s="49" t="s">
        <v>93</v>
      </c>
      <c r="C30" s="53"/>
      <c r="E30" s="26"/>
    </row>
    <row r="31" spans="1:5" ht="15">
      <c r="A31" s="49"/>
      <c r="B31" s="5" t="s">
        <v>94</v>
      </c>
      <c r="C31" s="26">
        <v>-86</v>
      </c>
      <c r="E31" s="26">
        <v>0</v>
      </c>
    </row>
    <row r="32" spans="2:5" ht="14.25">
      <c r="B32" s="5" t="s">
        <v>95</v>
      </c>
      <c r="C32" s="33">
        <v>-15778</v>
      </c>
      <c r="E32" s="26">
        <v>418</v>
      </c>
    </row>
    <row r="33" spans="2:5" ht="14.25">
      <c r="B33" s="5" t="s">
        <v>96</v>
      </c>
      <c r="C33" s="26">
        <v>-3600</v>
      </c>
      <c r="E33" s="26">
        <v>-3591</v>
      </c>
    </row>
    <row r="34" spans="2:5" ht="14.25">
      <c r="B34" s="5" t="s">
        <v>97</v>
      </c>
      <c r="C34" s="32">
        <v>-2160</v>
      </c>
      <c r="E34" s="32">
        <v>-2160</v>
      </c>
    </row>
    <row r="35" spans="3:5" ht="14.25">
      <c r="C35" s="26">
        <v>-21624</v>
      </c>
      <c r="E35" s="26">
        <v>-5333</v>
      </c>
    </row>
    <row r="36" spans="3:5" ht="14.25">
      <c r="C36" s="53"/>
      <c r="E36" s="26"/>
    </row>
    <row r="37" spans="1:5" ht="15">
      <c r="A37" s="49" t="s">
        <v>98</v>
      </c>
      <c r="B37" s="49"/>
      <c r="C37" s="26">
        <v>-7237</v>
      </c>
      <c r="E37" s="26">
        <v>-5700</v>
      </c>
    </row>
    <row r="38" spans="1:5" ht="15">
      <c r="A38" s="49"/>
      <c r="B38" s="49"/>
      <c r="C38" s="26"/>
      <c r="E38" s="26"/>
    </row>
    <row r="39" spans="1:5" ht="15">
      <c r="A39" s="49" t="s">
        <v>99</v>
      </c>
      <c r="B39" s="49"/>
      <c r="C39" s="26">
        <v>5876</v>
      </c>
      <c r="E39" s="26">
        <v>11547</v>
      </c>
    </row>
    <row r="40" spans="1:5" ht="15">
      <c r="A40" s="49"/>
      <c r="B40" s="49"/>
      <c r="C40" s="53"/>
      <c r="E40" s="26"/>
    </row>
    <row r="41" spans="1:5" ht="15">
      <c r="A41" s="49" t="s">
        <v>100</v>
      </c>
      <c r="B41" s="49"/>
      <c r="C41" s="53"/>
      <c r="E41" s="26"/>
    </row>
    <row r="42" spans="1:5" ht="15">
      <c r="A42" s="49" t="s">
        <v>101</v>
      </c>
      <c r="B42" s="49"/>
      <c r="C42" s="26">
        <v>-4</v>
      </c>
      <c r="E42" s="26">
        <v>29</v>
      </c>
    </row>
    <row r="43" spans="1:5" ht="15">
      <c r="A43" s="49"/>
      <c r="B43" s="49"/>
      <c r="C43" s="53"/>
      <c r="E43" s="26"/>
    </row>
    <row r="44" spans="1:5" ht="15.75" thickBot="1">
      <c r="A44" s="49" t="s">
        <v>102</v>
      </c>
      <c r="B44" s="49"/>
      <c r="C44" s="35">
        <v>-1365</v>
      </c>
      <c r="E44" s="35">
        <v>5876</v>
      </c>
    </row>
    <row r="45" spans="1:5" ht="15">
      <c r="A45" s="49"/>
      <c r="B45" s="49"/>
      <c r="C45" s="21"/>
      <c r="E45" s="26"/>
    </row>
    <row r="46" spans="1:5" ht="15">
      <c r="A46" s="49" t="s">
        <v>106</v>
      </c>
      <c r="B46" s="49"/>
      <c r="E46" s="26"/>
    </row>
    <row r="47" spans="1:5" ht="15">
      <c r="A47" s="49"/>
      <c r="B47" s="49"/>
      <c r="E47" s="26"/>
    </row>
    <row r="48" spans="1:5" ht="15">
      <c r="A48" s="54" t="s">
        <v>107</v>
      </c>
      <c r="B48" s="49"/>
      <c r="C48" s="26">
        <v>10226</v>
      </c>
      <c r="E48" s="26">
        <v>3538</v>
      </c>
    </row>
    <row r="49" spans="1:5" ht="15">
      <c r="A49" s="54" t="s">
        <v>24</v>
      </c>
      <c r="B49" s="49"/>
      <c r="C49" s="55">
        <v>-5439</v>
      </c>
      <c r="E49" s="55">
        <v>27909</v>
      </c>
    </row>
    <row r="50" spans="1:5" ht="15">
      <c r="A50" s="54" t="s">
        <v>108</v>
      </c>
      <c r="B50" s="49"/>
      <c r="C50" s="56">
        <v>5439</v>
      </c>
      <c r="E50" s="56">
        <v>-17246</v>
      </c>
    </row>
    <row r="51" spans="1:5" ht="15">
      <c r="A51" s="54"/>
      <c r="B51" s="49"/>
      <c r="C51" s="15">
        <v>0</v>
      </c>
      <c r="E51" s="15">
        <v>10663</v>
      </c>
    </row>
    <row r="52" spans="1:5" ht="15">
      <c r="A52" s="54" t="s">
        <v>109</v>
      </c>
      <c r="B52" s="49"/>
      <c r="C52" s="26">
        <v>-11591</v>
      </c>
      <c r="E52" s="26">
        <v>-8325</v>
      </c>
    </row>
    <row r="53" spans="1:5" ht="15.75" thickBot="1">
      <c r="A53" s="49" t="s">
        <v>25</v>
      </c>
      <c r="B53" s="49"/>
      <c r="C53" s="35">
        <v>1365</v>
      </c>
      <c r="E53" s="35">
        <v>5876</v>
      </c>
    </row>
    <row r="54" spans="1:3" ht="15">
      <c r="A54" s="49"/>
      <c r="B54" s="49"/>
      <c r="C54" s="15"/>
    </row>
    <row r="55" spans="1:3" ht="15">
      <c r="A55" s="49" t="s">
        <v>110</v>
      </c>
      <c r="B55" s="49"/>
      <c r="C55" s="49"/>
    </row>
    <row r="56" spans="1:3" ht="15">
      <c r="A56" s="49"/>
      <c r="B56" s="49"/>
      <c r="C56" s="5"/>
    </row>
    <row r="57" spans="1:3" ht="15">
      <c r="A57" s="49" t="s">
        <v>103</v>
      </c>
      <c r="B57" s="49"/>
      <c r="C57" s="5"/>
    </row>
    <row r="58" spans="1:5" ht="14.25">
      <c r="A58" s="54" t="s">
        <v>15</v>
      </c>
      <c r="B58" s="54"/>
      <c r="C58" s="57">
        <v>-41140</v>
      </c>
      <c r="E58" s="57">
        <v>427</v>
      </c>
    </row>
    <row r="59" spans="1:5" ht="14.25">
      <c r="A59" s="54" t="s">
        <v>104</v>
      </c>
      <c r="B59" s="54"/>
      <c r="C59" s="26">
        <v>-24497</v>
      </c>
      <c r="E59" s="26">
        <v>2862</v>
      </c>
    </row>
    <row r="60" spans="1:5" ht="14.25">
      <c r="A60" s="54" t="s">
        <v>18</v>
      </c>
      <c r="B60" s="54"/>
      <c r="C60" s="26">
        <v>-500</v>
      </c>
      <c r="E60" s="26">
        <v>0</v>
      </c>
    </row>
    <row r="61" spans="1:5" ht="14.25">
      <c r="A61" s="54" t="s">
        <v>105</v>
      </c>
      <c r="B61" s="54"/>
      <c r="C61" s="26">
        <v>27033</v>
      </c>
      <c r="E61" s="26">
        <v>-5181</v>
      </c>
    </row>
    <row r="62" spans="1:5" ht="14.25">
      <c r="A62" s="54" t="s">
        <v>111</v>
      </c>
      <c r="B62" s="54"/>
      <c r="C62" s="33">
        <v>11825</v>
      </c>
      <c r="E62" s="33">
        <v>-662</v>
      </c>
    </row>
    <row r="63" spans="1:5" ht="14.25">
      <c r="A63" s="54" t="s">
        <v>112</v>
      </c>
      <c r="B63" s="54"/>
      <c r="C63" s="33">
        <v>14960</v>
      </c>
      <c r="E63" s="33">
        <v>0</v>
      </c>
    </row>
    <row r="64" spans="1:5" ht="14.25">
      <c r="A64" s="54" t="s">
        <v>113</v>
      </c>
      <c r="B64" s="54"/>
      <c r="C64" s="58">
        <v>205</v>
      </c>
      <c r="E64" s="58">
        <v>0</v>
      </c>
    </row>
    <row r="65" spans="1:5" ht="14.25">
      <c r="A65" s="54" t="s">
        <v>114</v>
      </c>
      <c r="B65" s="54"/>
      <c r="C65" s="26">
        <v>-12114</v>
      </c>
      <c r="E65" s="26">
        <v>-2554</v>
      </c>
    </row>
    <row r="66" spans="1:5" ht="14.25">
      <c r="A66" s="54" t="s">
        <v>115</v>
      </c>
      <c r="B66" s="54"/>
      <c r="C66" s="26">
        <v>-93</v>
      </c>
      <c r="E66" s="26">
        <v>3</v>
      </c>
    </row>
    <row r="67" spans="1:5" ht="14.25">
      <c r="A67" s="54" t="s">
        <v>116</v>
      </c>
      <c r="B67" s="54"/>
      <c r="C67" s="26">
        <v>5885</v>
      </c>
      <c r="E67" s="26">
        <v>0</v>
      </c>
    </row>
    <row r="68" spans="1:5" ht="14.25">
      <c r="A68" s="5" t="s">
        <v>117</v>
      </c>
      <c r="B68" s="54"/>
      <c r="C68" s="26">
        <v>0</v>
      </c>
      <c r="E68" s="26">
        <v>3151</v>
      </c>
    </row>
    <row r="69" spans="1:5" ht="14.25">
      <c r="A69" s="5" t="s">
        <v>118</v>
      </c>
      <c r="B69" s="54"/>
      <c r="C69" s="32">
        <v>0</v>
      </c>
      <c r="E69" s="32">
        <v>281</v>
      </c>
    </row>
    <row r="70" spans="1:5" ht="14.25">
      <c r="A70" s="54" t="s">
        <v>119</v>
      </c>
      <c r="B70" s="54"/>
      <c r="C70" s="26">
        <v>-6322</v>
      </c>
      <c r="E70" s="26">
        <v>881</v>
      </c>
    </row>
    <row r="71" spans="1:5" ht="14.25">
      <c r="A71" s="54" t="s">
        <v>120</v>
      </c>
      <c r="B71" s="54"/>
      <c r="C71" s="57">
        <v>1490</v>
      </c>
      <c r="E71" s="57">
        <v>-290</v>
      </c>
    </row>
    <row r="72" spans="1:5" ht="15.75" thickBot="1">
      <c r="A72" s="49" t="s">
        <v>121</v>
      </c>
      <c r="B72" s="49"/>
      <c r="C72" s="35">
        <v>-4832</v>
      </c>
      <c r="E72" s="35">
        <v>591</v>
      </c>
    </row>
    <row r="73" spans="1:3" ht="15">
      <c r="A73" s="49"/>
      <c r="B73" s="49"/>
      <c r="C73" s="5"/>
    </row>
    <row r="74" spans="1:5" ht="14.25">
      <c r="A74" s="54"/>
      <c r="B74" s="54"/>
      <c r="C74" s="24"/>
      <c r="D74" s="24"/>
      <c r="E74" s="59"/>
    </row>
    <row r="75" spans="1:5" ht="14.25">
      <c r="A75" s="54"/>
      <c r="B75" s="54"/>
      <c r="C75" s="24"/>
      <c r="D75" s="24"/>
      <c r="E75" s="59"/>
    </row>
    <row r="76" spans="1:5" ht="14.25">
      <c r="A76" s="54"/>
      <c r="B76" s="54"/>
      <c r="C76" s="24"/>
      <c r="D76" s="24"/>
      <c r="E76" s="24"/>
    </row>
    <row r="77" spans="1:5" ht="14.25">
      <c r="A77" s="54"/>
      <c r="B77" s="54"/>
      <c r="C77" s="24"/>
      <c r="D77" s="24"/>
      <c r="E77" s="59"/>
    </row>
    <row r="78" spans="1:5" ht="33.75" customHeight="1">
      <c r="A78" s="145" t="s">
        <v>122</v>
      </c>
      <c r="B78" s="147"/>
      <c r="C78" s="147"/>
      <c r="D78" s="147"/>
      <c r="E78" s="147"/>
    </row>
    <row r="79" spans="1:5" ht="14.25">
      <c r="A79" s="54"/>
      <c r="B79" s="54"/>
      <c r="C79" s="24"/>
      <c r="D79" s="24"/>
      <c r="E79" s="24"/>
    </row>
    <row r="80" spans="1:5" ht="14.25">
      <c r="A80" s="54"/>
      <c r="B80" s="54"/>
      <c r="C80" s="24"/>
      <c r="D80" s="24"/>
      <c r="E80" s="24"/>
    </row>
    <row r="81" spans="1:5" ht="14.25">
      <c r="A81" s="54"/>
      <c r="B81" s="54"/>
      <c r="C81" s="24"/>
      <c r="D81" s="24"/>
      <c r="E81" s="59"/>
    </row>
    <row r="82" spans="2:5" ht="14.25">
      <c r="B82" s="24"/>
      <c r="C82" s="24"/>
      <c r="D82" s="24"/>
      <c r="E82" s="59"/>
    </row>
    <row r="83" spans="1:5" ht="14.25">
      <c r="A83" s="54"/>
      <c r="B83" s="54"/>
      <c r="C83" s="24"/>
      <c r="D83" s="24"/>
      <c r="E83" s="24"/>
    </row>
    <row r="84" spans="2:5" ht="14.25">
      <c r="B84" s="54"/>
      <c r="C84" s="24"/>
      <c r="D84" s="24"/>
      <c r="E84" s="59"/>
    </row>
    <row r="85" spans="1:5" ht="14.25">
      <c r="A85" s="54"/>
      <c r="B85" s="54"/>
      <c r="C85" s="24"/>
      <c r="D85" s="24"/>
      <c r="E85" s="59"/>
    </row>
    <row r="86" spans="1:5" ht="14.25">
      <c r="A86" s="54"/>
      <c r="B86" s="24"/>
      <c r="C86" s="24"/>
      <c r="D86" s="24"/>
      <c r="E86" s="59"/>
    </row>
    <row r="87" ht="14.25">
      <c r="D87" s="60"/>
    </row>
    <row r="88" ht="14.25">
      <c r="D88" s="60"/>
    </row>
    <row r="89" ht="14.25">
      <c r="D89" s="61"/>
    </row>
    <row r="90" ht="14.25">
      <c r="D90" s="61"/>
    </row>
    <row r="91" ht="14.25">
      <c r="D91" s="62"/>
    </row>
    <row r="92" ht="14.25">
      <c r="D92" s="62"/>
    </row>
    <row r="93" ht="14.25">
      <c r="D93" s="61"/>
    </row>
    <row r="94" ht="14.25">
      <c r="D94" s="61"/>
    </row>
    <row r="95" ht="14.25">
      <c r="D95" s="61"/>
    </row>
    <row r="96" ht="14.25">
      <c r="D96" s="61"/>
    </row>
    <row r="97" spans="4:5" ht="14.25">
      <c r="D97" s="61"/>
      <c r="E97" s="63"/>
    </row>
    <row r="98" ht="14.25">
      <c r="D98" s="61"/>
    </row>
    <row r="99" ht="14.25">
      <c r="D99" s="61"/>
    </row>
    <row r="100" ht="15">
      <c r="D100" s="64"/>
    </row>
    <row r="101" ht="14.25">
      <c r="D101" s="63"/>
    </row>
    <row r="102" ht="14.25">
      <c r="D102" s="63"/>
    </row>
  </sheetData>
  <mergeCells count="1">
    <mergeCell ref="A78:E78"/>
  </mergeCells>
  <printOptions/>
  <pageMargins left="0.75" right="0.75" top="0.45" bottom="0.39" header="0.2" footer="0.26"/>
  <pageSetup fitToWidth="4" fitToHeight="1" horizontalDpi="600" verticalDpi="600" orientation="portrait" paperSize="9" scale="66" r:id="rId1"/>
  <rowBreaks count="1" manualBreakCount="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75" zoomScaleNormal="75" workbookViewId="0" topLeftCell="A1">
      <selection activeCell="A4" sqref="A4"/>
    </sheetView>
  </sheetViews>
  <sheetFormatPr defaultColWidth="9.33203125" defaultRowHeight="12.75"/>
  <cols>
    <col min="1" max="1" width="28.83203125" style="65" customWidth="1"/>
    <col min="2" max="2" width="12.33203125" style="65" customWidth="1"/>
    <col min="3" max="3" width="13.33203125" style="65" customWidth="1"/>
    <col min="4" max="4" width="14.33203125" style="65" customWidth="1"/>
    <col min="5" max="5" width="16" style="65" customWidth="1"/>
    <col min="6" max="6" width="14.5" style="65" customWidth="1"/>
    <col min="7" max="7" width="15.66015625" style="65" customWidth="1"/>
    <col min="8" max="8" width="17.16015625" style="65" customWidth="1"/>
    <col min="9" max="9" width="16.5" style="65" customWidth="1"/>
    <col min="10" max="16384" width="10.66015625" style="65" customWidth="1"/>
  </cols>
  <sheetData>
    <row r="1" ht="15">
      <c r="A1" s="1" t="s">
        <v>0</v>
      </c>
    </row>
    <row r="2" ht="15">
      <c r="A2" s="49" t="s">
        <v>123</v>
      </c>
    </row>
    <row r="3" ht="15">
      <c r="A3" s="49" t="s">
        <v>49</v>
      </c>
    </row>
    <row r="5" spans="1:9" ht="12.75">
      <c r="A5" s="66"/>
      <c r="B5" s="67"/>
      <c r="C5" s="68"/>
      <c r="D5" s="148" t="s">
        <v>124</v>
      </c>
      <c r="E5" s="148"/>
      <c r="F5" s="148"/>
      <c r="G5" s="148"/>
      <c r="H5" s="69" t="s">
        <v>125</v>
      </c>
      <c r="I5" s="70"/>
    </row>
    <row r="6" spans="1:9" ht="12.75">
      <c r="A6" s="71"/>
      <c r="B6" s="72" t="s">
        <v>126</v>
      </c>
      <c r="C6" s="72" t="s">
        <v>34</v>
      </c>
      <c r="D6" s="72" t="s">
        <v>126</v>
      </c>
      <c r="E6" s="72" t="s">
        <v>127</v>
      </c>
      <c r="F6" s="72" t="s">
        <v>128</v>
      </c>
      <c r="G6" s="72" t="s">
        <v>129</v>
      </c>
      <c r="H6" s="72" t="s">
        <v>130</v>
      </c>
      <c r="I6" s="73"/>
    </row>
    <row r="7" spans="1:9" ht="12.75">
      <c r="A7" s="71" t="s">
        <v>131</v>
      </c>
      <c r="B7" s="72" t="s">
        <v>132</v>
      </c>
      <c r="C7" s="72"/>
      <c r="D7" s="72" t="s">
        <v>133</v>
      </c>
      <c r="E7" s="72" t="s">
        <v>134</v>
      </c>
      <c r="F7" s="72" t="s">
        <v>135</v>
      </c>
      <c r="G7" s="72" t="s">
        <v>136</v>
      </c>
      <c r="H7" s="72" t="s">
        <v>137</v>
      </c>
      <c r="I7" s="73" t="s">
        <v>138</v>
      </c>
    </row>
    <row r="8" spans="1:9" ht="12.75">
      <c r="A8" s="71"/>
      <c r="B8" s="72"/>
      <c r="C8" s="72"/>
      <c r="D8" s="72"/>
      <c r="E8" s="72"/>
      <c r="F8" s="72"/>
      <c r="G8" s="72" t="s">
        <v>135</v>
      </c>
      <c r="H8" s="72"/>
      <c r="I8" s="73"/>
    </row>
    <row r="9" spans="1:9" ht="12.75">
      <c r="A9" s="74"/>
      <c r="B9" s="75" t="s">
        <v>139</v>
      </c>
      <c r="C9" s="75" t="s">
        <v>139</v>
      </c>
      <c r="D9" s="75" t="s">
        <v>139</v>
      </c>
      <c r="E9" s="75" t="s">
        <v>139</v>
      </c>
      <c r="F9" s="75" t="s">
        <v>139</v>
      </c>
      <c r="G9" s="75" t="s">
        <v>139</v>
      </c>
      <c r="H9" s="75" t="s">
        <v>139</v>
      </c>
      <c r="I9" s="76" t="s">
        <v>139</v>
      </c>
    </row>
    <row r="11" spans="1:9" ht="12.75">
      <c r="A11" s="65" t="s">
        <v>140</v>
      </c>
      <c r="B11" s="77">
        <v>60001</v>
      </c>
      <c r="C11" s="77"/>
      <c r="D11" s="77">
        <v>273</v>
      </c>
      <c r="E11" s="77">
        <v>1458</v>
      </c>
      <c r="F11" s="77">
        <v>700</v>
      </c>
      <c r="G11" s="77">
        <v>-442</v>
      </c>
      <c r="H11" s="77">
        <v>28205</v>
      </c>
      <c r="I11" s="78">
        <v>90195</v>
      </c>
    </row>
    <row r="12" spans="2:9" ht="12.75">
      <c r="B12" s="77"/>
      <c r="C12" s="77"/>
      <c r="D12" s="77"/>
      <c r="E12" s="77"/>
      <c r="F12" s="77"/>
      <c r="G12" s="77"/>
      <c r="H12" s="77"/>
      <c r="I12" s="77"/>
    </row>
    <row r="13" spans="1:9" ht="12.75">
      <c r="A13" s="65" t="s">
        <v>34</v>
      </c>
      <c r="B13" s="77"/>
      <c r="C13" s="77">
        <v>59999</v>
      </c>
      <c r="D13" s="77"/>
      <c r="E13" s="77"/>
      <c r="F13" s="77"/>
      <c r="G13" s="77"/>
      <c r="H13" s="77"/>
      <c r="I13" s="78">
        <v>59999</v>
      </c>
    </row>
    <row r="14" spans="2:9" ht="12.75">
      <c r="B14" s="77"/>
      <c r="C14" s="77"/>
      <c r="D14" s="77"/>
      <c r="E14" s="77"/>
      <c r="F14" s="77"/>
      <c r="G14" s="77"/>
      <c r="H14" s="77"/>
      <c r="I14" s="77"/>
    </row>
    <row r="15" spans="1:9" ht="12.75">
      <c r="A15" s="65" t="s">
        <v>141</v>
      </c>
      <c r="B15" s="77"/>
      <c r="C15" s="77"/>
      <c r="D15" s="77"/>
      <c r="E15" s="77"/>
      <c r="F15" s="77"/>
      <c r="G15" s="77"/>
      <c r="H15" s="77"/>
      <c r="I15" s="77"/>
    </row>
    <row r="16" spans="1:9" ht="12.75">
      <c r="A16" s="65" t="s">
        <v>142</v>
      </c>
      <c r="B16" s="77"/>
      <c r="C16" s="77"/>
      <c r="D16" s="77"/>
      <c r="E16" s="77"/>
      <c r="F16" s="77"/>
      <c r="G16" s="77">
        <v>29</v>
      </c>
      <c r="H16" s="77"/>
      <c r="I16" s="78">
        <v>29</v>
      </c>
    </row>
    <row r="17" spans="2:9" ht="12.75">
      <c r="B17" s="77"/>
      <c r="C17" s="77"/>
      <c r="D17" s="77"/>
      <c r="E17" s="77"/>
      <c r="F17" s="77"/>
      <c r="G17" s="77"/>
      <c r="H17" s="77"/>
      <c r="I17" s="77"/>
    </row>
    <row r="18" spans="1:9" ht="12.75">
      <c r="A18" s="65" t="s">
        <v>68</v>
      </c>
      <c r="B18" s="77"/>
      <c r="C18" s="77"/>
      <c r="D18" s="77"/>
      <c r="E18" s="77"/>
      <c r="F18" s="77"/>
      <c r="G18" s="77"/>
      <c r="H18" s="77">
        <v>5253</v>
      </c>
      <c r="I18" s="78">
        <v>5253</v>
      </c>
    </row>
    <row r="19" spans="2:9" ht="12.75">
      <c r="B19" s="77"/>
      <c r="C19" s="77"/>
      <c r="D19" s="77"/>
      <c r="E19" s="77"/>
      <c r="F19" s="77"/>
      <c r="G19" s="77"/>
      <c r="H19" s="77"/>
      <c r="I19" s="77"/>
    </row>
    <row r="20" spans="1:9" ht="12.75">
      <c r="A20" s="65" t="s">
        <v>96</v>
      </c>
      <c r="B20" s="77"/>
      <c r="C20" s="77"/>
      <c r="D20" s="77"/>
      <c r="E20" s="77"/>
      <c r="F20" s="77"/>
      <c r="G20" s="77"/>
      <c r="H20" s="77">
        <v>-3600</v>
      </c>
      <c r="I20" s="78">
        <v>-3600</v>
      </c>
    </row>
    <row r="21" spans="2:9" ht="12.75">
      <c r="B21" s="77"/>
      <c r="C21" s="77"/>
      <c r="D21" s="77"/>
      <c r="E21" s="77"/>
      <c r="F21" s="77"/>
      <c r="G21" s="77"/>
      <c r="H21" s="77"/>
      <c r="I21" s="78"/>
    </row>
    <row r="22" spans="1:9" ht="12.75">
      <c r="A22" s="65" t="s">
        <v>143</v>
      </c>
      <c r="B22" s="77"/>
      <c r="C22" s="77"/>
      <c r="D22" s="77"/>
      <c r="E22" s="77">
        <v>246</v>
      </c>
      <c r="F22" s="77"/>
      <c r="G22" s="77"/>
      <c r="H22" s="77"/>
      <c r="I22" s="78">
        <v>246</v>
      </c>
    </row>
    <row r="23" spans="2:9" ht="12.75">
      <c r="B23" s="77"/>
      <c r="C23" s="77"/>
      <c r="D23" s="77"/>
      <c r="E23" s="77"/>
      <c r="F23" s="77"/>
      <c r="G23" s="77"/>
      <c r="H23" s="77"/>
      <c r="I23" s="78"/>
    </row>
    <row r="24" spans="1:9" ht="12.75">
      <c r="A24" s="65" t="s">
        <v>144</v>
      </c>
      <c r="B24" s="77"/>
      <c r="C24" s="77"/>
      <c r="D24" s="77"/>
      <c r="E24" s="77"/>
      <c r="F24" s="77"/>
      <c r="G24" s="77">
        <v>281</v>
      </c>
      <c r="H24" s="77"/>
      <c r="I24" s="78">
        <v>281</v>
      </c>
    </row>
    <row r="25" spans="2:9" ht="12.75">
      <c r="B25" s="77"/>
      <c r="C25" s="77"/>
      <c r="D25" s="77"/>
      <c r="E25" s="77"/>
      <c r="F25" s="77"/>
      <c r="G25" s="77"/>
      <c r="H25" s="77"/>
      <c r="I25" s="77"/>
    </row>
    <row r="26" spans="1:9" ht="12.75">
      <c r="A26" s="65" t="s">
        <v>145</v>
      </c>
      <c r="B26" s="77"/>
      <c r="C26" s="77"/>
      <c r="D26" s="77"/>
      <c r="E26" s="77"/>
      <c r="F26" s="77"/>
      <c r="G26" s="77"/>
      <c r="H26" s="77"/>
      <c r="I26" s="77"/>
    </row>
    <row r="27" spans="1:9" ht="12.75">
      <c r="A27" s="65" t="s">
        <v>146</v>
      </c>
      <c r="B27" s="77"/>
      <c r="C27" s="77"/>
      <c r="D27" s="77"/>
      <c r="E27" s="77"/>
      <c r="F27" s="77"/>
      <c r="G27" s="77"/>
      <c r="H27" s="77"/>
      <c r="I27" s="77"/>
    </row>
    <row r="28" spans="1:9" ht="12.75">
      <c r="A28" s="79" t="s">
        <v>147</v>
      </c>
      <c r="B28" s="77"/>
      <c r="C28" s="77"/>
      <c r="D28" s="77"/>
      <c r="E28" s="77"/>
      <c r="F28" s="77"/>
      <c r="G28" s="77"/>
      <c r="H28" s="77">
        <v>-2160</v>
      </c>
      <c r="I28" s="78">
        <v>-2160</v>
      </c>
    </row>
    <row r="30" spans="1:9" ht="13.5" thickBot="1">
      <c r="A30" s="65" t="s">
        <v>148</v>
      </c>
      <c r="B30" s="80">
        <v>60001</v>
      </c>
      <c r="C30" s="80">
        <v>59999</v>
      </c>
      <c r="D30" s="80">
        <v>273</v>
      </c>
      <c r="E30" s="80">
        <v>1704</v>
      </c>
      <c r="F30" s="80">
        <v>700</v>
      </c>
      <c r="G30" s="80">
        <v>-132</v>
      </c>
      <c r="H30" s="80">
        <v>27698</v>
      </c>
      <c r="I30" s="80">
        <v>150243</v>
      </c>
    </row>
    <row r="31" spans="2:9" ht="12.75">
      <c r="B31" s="78"/>
      <c r="C31" s="78"/>
      <c r="D31" s="78"/>
      <c r="E31" s="78"/>
      <c r="F31" s="78"/>
      <c r="G31" s="78"/>
      <c r="H31" s="78"/>
      <c r="I31" s="78"/>
    </row>
    <row r="32" spans="2:9" ht="12.75">
      <c r="B32" s="78"/>
      <c r="C32" s="78"/>
      <c r="D32" s="78"/>
      <c r="E32" s="78"/>
      <c r="F32" s="78"/>
      <c r="G32" s="78"/>
      <c r="H32" s="78"/>
      <c r="I32" s="78"/>
    </row>
    <row r="33" spans="1:9" ht="12.75">
      <c r="A33" s="65" t="s">
        <v>149</v>
      </c>
      <c r="B33" s="77">
        <v>60001</v>
      </c>
      <c r="C33" s="77">
        <v>59999</v>
      </c>
      <c r="D33" s="77">
        <v>273</v>
      </c>
      <c r="E33" s="77">
        <v>1704</v>
      </c>
      <c r="F33" s="77">
        <v>700</v>
      </c>
      <c r="G33" s="77">
        <v>-132</v>
      </c>
      <c r="H33" s="77">
        <v>27698</v>
      </c>
      <c r="I33" s="78">
        <v>150243</v>
      </c>
    </row>
    <row r="34" spans="2:9" ht="12.75">
      <c r="B34" s="77"/>
      <c r="C34" s="77"/>
      <c r="D34" s="77"/>
      <c r="E34" s="77"/>
      <c r="F34" s="77"/>
      <c r="G34" s="77"/>
      <c r="H34" s="77"/>
      <c r="I34" s="78"/>
    </row>
    <row r="35" spans="1:9" ht="28.5" customHeight="1">
      <c r="A35" s="81" t="s">
        <v>150</v>
      </c>
      <c r="B35" s="78">
        <v>1197</v>
      </c>
      <c r="C35" s="78">
        <v>-4552</v>
      </c>
      <c r="D35" s="78">
        <v>3355</v>
      </c>
      <c r="E35" s="78"/>
      <c r="F35" s="78"/>
      <c r="G35" s="78"/>
      <c r="H35" s="78"/>
      <c r="I35" s="78">
        <v>0</v>
      </c>
    </row>
    <row r="36" spans="2:9" ht="12.75">
      <c r="B36" s="78"/>
      <c r="C36" s="78"/>
      <c r="D36" s="78"/>
      <c r="E36" s="78"/>
      <c r="F36" s="78"/>
      <c r="G36" s="78"/>
      <c r="H36" s="78"/>
      <c r="I36" s="78"/>
    </row>
    <row r="37" spans="1:9" ht="12.75">
      <c r="A37" s="65" t="s">
        <v>141</v>
      </c>
      <c r="B37" s="78"/>
      <c r="C37" s="78"/>
      <c r="D37" s="78"/>
      <c r="E37" s="78"/>
      <c r="F37" s="78"/>
      <c r="G37" s="78"/>
      <c r="H37" s="78"/>
      <c r="I37" s="78"/>
    </row>
    <row r="38" spans="1:9" ht="12.75">
      <c r="A38" s="65" t="s">
        <v>142</v>
      </c>
      <c r="B38" s="78"/>
      <c r="C38" s="78"/>
      <c r="D38" s="78"/>
      <c r="E38" s="78"/>
      <c r="F38" s="78"/>
      <c r="G38" s="78">
        <v>-4</v>
      </c>
      <c r="H38" s="78"/>
      <c r="I38" s="78">
        <v>-4</v>
      </c>
    </row>
    <row r="39" spans="2:9" ht="12.75">
      <c r="B39" s="78"/>
      <c r="C39" s="78"/>
      <c r="D39" s="78"/>
      <c r="E39" s="78"/>
      <c r="F39" s="78"/>
      <c r="G39" s="78"/>
      <c r="H39" s="78"/>
      <c r="I39" s="78"/>
    </row>
    <row r="40" spans="1:9" ht="12.75">
      <c r="A40" s="65" t="s">
        <v>151</v>
      </c>
      <c r="B40" s="78"/>
      <c r="C40" s="78"/>
      <c r="D40" s="78"/>
      <c r="E40" s="78">
        <v>5885</v>
      </c>
      <c r="F40" s="78"/>
      <c r="G40" s="78"/>
      <c r="H40" s="78"/>
      <c r="I40" s="78">
        <v>5885</v>
      </c>
    </row>
    <row r="41" spans="2:9" ht="12.75">
      <c r="B41" s="78"/>
      <c r="C41" s="78"/>
      <c r="D41" s="78"/>
      <c r="E41" s="78"/>
      <c r="F41" s="78"/>
      <c r="G41" s="78"/>
      <c r="H41" s="78"/>
      <c r="I41" s="78"/>
    </row>
    <row r="42" spans="1:9" ht="12.75">
      <c r="A42" s="65" t="s">
        <v>68</v>
      </c>
      <c r="B42" s="78"/>
      <c r="C42" s="78"/>
      <c r="D42" s="78"/>
      <c r="E42" s="78"/>
      <c r="F42" s="78"/>
      <c r="G42" s="78"/>
      <c r="H42" s="82">
        <v>2841</v>
      </c>
      <c r="I42" s="78">
        <v>2841</v>
      </c>
    </row>
    <row r="43" spans="2:9" ht="12.75">
      <c r="B43" s="78"/>
      <c r="D43" s="78"/>
      <c r="E43" s="78"/>
      <c r="F43" s="78"/>
      <c r="H43" s="78"/>
      <c r="I43" s="78"/>
    </row>
    <row r="44" spans="1:9" ht="12.75">
      <c r="A44" s="65" t="s">
        <v>96</v>
      </c>
      <c r="B44" s="78"/>
      <c r="D44" s="78"/>
      <c r="E44" s="78"/>
      <c r="F44" s="78"/>
      <c r="H44" s="78">
        <v>-3499</v>
      </c>
      <c r="I44" s="78">
        <v>-3499</v>
      </c>
    </row>
    <row r="45" spans="2:9" ht="12.75">
      <c r="B45" s="78"/>
      <c r="D45" s="78"/>
      <c r="E45" s="78"/>
      <c r="F45" s="78"/>
      <c r="H45" s="78"/>
      <c r="I45" s="78"/>
    </row>
    <row r="46" spans="1:9" ht="12.75">
      <c r="A46" s="81" t="s">
        <v>94</v>
      </c>
      <c r="B46" s="78"/>
      <c r="D46" s="78">
        <v>-86</v>
      </c>
      <c r="E46" s="78"/>
      <c r="F46" s="78"/>
      <c r="H46" s="78"/>
      <c r="I46" s="78">
        <v>-86</v>
      </c>
    </row>
    <row r="47" spans="2:9" ht="12.75">
      <c r="B47" s="78"/>
      <c r="D47" s="78"/>
      <c r="E47" s="78"/>
      <c r="F47" s="78"/>
      <c r="H47" s="78"/>
      <c r="I47" s="78"/>
    </row>
    <row r="48" spans="1:9" ht="12.75">
      <c r="A48" s="65" t="s">
        <v>145</v>
      </c>
      <c r="B48" s="78"/>
      <c r="D48" s="78"/>
      <c r="E48" s="78"/>
      <c r="F48" s="78"/>
      <c r="H48" s="78"/>
      <c r="I48" s="78"/>
    </row>
    <row r="49" spans="1:9" ht="12.75">
      <c r="A49" s="65" t="s">
        <v>152</v>
      </c>
      <c r="B49" s="78"/>
      <c r="D49" s="78"/>
      <c r="E49" s="78"/>
      <c r="F49" s="78"/>
      <c r="H49" s="78"/>
      <c r="I49" s="78"/>
    </row>
    <row r="50" spans="1:9" ht="12.75">
      <c r="A50" s="79" t="s">
        <v>147</v>
      </c>
      <c r="B50" s="78"/>
      <c r="C50" s="78"/>
      <c r="D50" s="78"/>
      <c r="E50" s="78"/>
      <c r="F50" s="78"/>
      <c r="G50" s="78"/>
      <c r="H50" s="78">
        <v>-2160</v>
      </c>
      <c r="I50" s="78">
        <v>-2160</v>
      </c>
    </row>
    <row r="51" spans="2:9" ht="12.75">
      <c r="B51" s="78"/>
      <c r="C51" s="78"/>
      <c r="D51" s="78"/>
      <c r="E51" s="78"/>
      <c r="F51" s="78"/>
      <c r="G51" s="78"/>
      <c r="H51" s="78"/>
      <c r="I51" s="78"/>
    </row>
    <row r="52" spans="1:9" ht="13.5" thickBot="1">
      <c r="A52" s="65" t="s">
        <v>153</v>
      </c>
      <c r="B52" s="80">
        <v>61198</v>
      </c>
      <c r="C52" s="80">
        <v>55447</v>
      </c>
      <c r="D52" s="80">
        <v>3542</v>
      </c>
      <c r="E52" s="80">
        <v>7589</v>
      </c>
      <c r="F52" s="80">
        <v>700</v>
      </c>
      <c r="G52" s="80">
        <v>-136</v>
      </c>
      <c r="H52" s="80">
        <v>24880</v>
      </c>
      <c r="I52" s="80">
        <v>153220</v>
      </c>
    </row>
    <row r="53" spans="2:9" ht="12.75">
      <c r="B53" s="83"/>
      <c r="C53" s="83"/>
      <c r="D53" s="83"/>
      <c r="E53" s="83"/>
      <c r="F53" s="83"/>
      <c r="G53" s="83"/>
      <c r="H53" s="83"/>
      <c r="I53" s="83"/>
    </row>
    <row r="54" spans="2:9" ht="12.75">
      <c r="B54" s="83"/>
      <c r="C54" s="83"/>
      <c r="D54" s="83"/>
      <c r="E54" s="83"/>
      <c r="F54" s="83"/>
      <c r="G54" s="83"/>
      <c r="H54" s="83"/>
      <c r="I54" s="83"/>
    </row>
    <row r="55" spans="2:9" ht="12.75">
      <c r="B55" s="83"/>
      <c r="C55" s="83"/>
      <c r="D55" s="83"/>
      <c r="E55" s="83"/>
      <c r="F55" s="83"/>
      <c r="G55" s="83"/>
      <c r="H55" s="83"/>
      <c r="I55" s="83"/>
    </row>
    <row r="56" spans="2:9" ht="12.75">
      <c r="B56" s="83"/>
      <c r="C56" s="83"/>
      <c r="D56" s="83"/>
      <c r="E56" s="83"/>
      <c r="F56" s="83"/>
      <c r="G56" s="83"/>
      <c r="H56" s="83"/>
      <c r="I56" s="83"/>
    </row>
    <row r="57" spans="2:9" ht="12.75">
      <c r="B57" s="83"/>
      <c r="C57" s="83"/>
      <c r="D57" s="83"/>
      <c r="E57" s="83"/>
      <c r="F57" s="83"/>
      <c r="G57" s="83"/>
      <c r="H57" s="83"/>
      <c r="I57" s="83"/>
    </row>
    <row r="58" spans="2:9" ht="12.75">
      <c r="B58" s="83"/>
      <c r="C58" s="83"/>
      <c r="D58" s="83"/>
      <c r="E58" s="83"/>
      <c r="F58" s="83"/>
      <c r="G58" s="83"/>
      <c r="H58" s="83"/>
      <c r="I58" s="83"/>
    </row>
    <row r="59" spans="1:9" ht="30" customHeight="1">
      <c r="A59" s="145" t="s">
        <v>154</v>
      </c>
      <c r="B59" s="147"/>
      <c r="C59" s="147"/>
      <c r="D59" s="147"/>
      <c r="E59" s="147"/>
      <c r="F59" s="147"/>
      <c r="G59" s="147"/>
      <c r="H59" s="147"/>
      <c r="I59" s="147"/>
    </row>
    <row r="60" spans="1:9" ht="15">
      <c r="A60" s="1"/>
      <c r="C60" s="84"/>
      <c r="G60" s="84"/>
      <c r="I60" s="85"/>
    </row>
    <row r="62" ht="12.75">
      <c r="I62" s="85"/>
    </row>
  </sheetData>
  <mergeCells count="2">
    <mergeCell ref="D5:G5"/>
    <mergeCell ref="A59:I59"/>
  </mergeCells>
  <printOptions/>
  <pageMargins left="0.47" right="0" top="0.78740157480315" bottom="0" header="0.22" footer="0"/>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I161"/>
  <sheetViews>
    <sheetView zoomScale="75" zoomScaleNormal="75" workbookViewId="0" topLeftCell="A118">
      <selection activeCell="D109" sqref="D109"/>
    </sheetView>
  </sheetViews>
  <sheetFormatPr defaultColWidth="9.33203125" defaultRowHeight="12.75"/>
  <cols>
    <col min="1" max="1" width="5.5" style="105" customWidth="1"/>
    <col min="2" max="2" width="13.83203125" style="99" customWidth="1"/>
    <col min="3" max="3" width="10.66015625" style="99" customWidth="1"/>
    <col min="4" max="4" width="29.83203125" style="99" customWidth="1"/>
    <col min="5" max="5" width="18.66015625" style="99" customWidth="1"/>
    <col min="6" max="6" width="4.33203125" style="99" customWidth="1"/>
    <col min="7" max="7" width="17.66015625" style="99" customWidth="1"/>
    <col min="8" max="8" width="3.83203125" style="99" customWidth="1"/>
    <col min="9" max="9" width="16.16015625" style="99" customWidth="1"/>
    <col min="10" max="16384" width="10.66015625" style="86" customWidth="1"/>
  </cols>
  <sheetData>
    <row r="1" spans="1:9" ht="12.75">
      <c r="A1" s="98" t="s">
        <v>0</v>
      </c>
      <c r="I1" s="100"/>
    </row>
    <row r="2" spans="1:9" ht="12.75">
      <c r="A2" s="101" t="s">
        <v>155</v>
      </c>
      <c r="B2" s="102"/>
      <c r="I2" s="100"/>
    </row>
    <row r="3" ht="12.75">
      <c r="A3" s="102"/>
    </row>
    <row r="4" spans="1:7" ht="12.75">
      <c r="A4" s="103" t="s">
        <v>156</v>
      </c>
      <c r="B4" s="102" t="s">
        <v>157</v>
      </c>
      <c r="C4" s="104"/>
      <c r="D4" s="104"/>
      <c r="E4" s="104"/>
      <c r="F4" s="104"/>
      <c r="G4" s="104"/>
    </row>
    <row r="5" spans="2:9" ht="30.75" customHeight="1">
      <c r="B5" s="150" t="s">
        <v>158</v>
      </c>
      <c r="C5" s="150"/>
      <c r="D5" s="150"/>
      <c r="E5" s="150"/>
      <c r="F5" s="150"/>
      <c r="G5" s="150"/>
      <c r="H5" s="150"/>
      <c r="I5" s="150"/>
    </row>
    <row r="6" spans="2:9" ht="12.75">
      <c r="B6" s="106"/>
      <c r="C6" s="106"/>
      <c r="D6" s="106"/>
      <c r="E6" s="106"/>
      <c r="F6" s="106"/>
      <c r="G6" s="106"/>
      <c r="H6" s="106"/>
      <c r="I6" s="106"/>
    </row>
    <row r="7" spans="2:9" ht="57" customHeight="1">
      <c r="B7" s="150" t="s">
        <v>277</v>
      </c>
      <c r="C7" s="150"/>
      <c r="D7" s="150"/>
      <c r="E7" s="150"/>
      <c r="F7" s="150"/>
      <c r="G7" s="150"/>
      <c r="H7" s="150"/>
      <c r="I7" s="150"/>
    </row>
    <row r="8" spans="2:9" ht="12.75">
      <c r="B8" s="106"/>
      <c r="C8" s="106"/>
      <c r="D8" s="106"/>
      <c r="E8" s="106"/>
      <c r="F8" s="106"/>
      <c r="G8" s="106"/>
      <c r="H8" s="106"/>
      <c r="I8" s="106"/>
    </row>
    <row r="9" spans="1:2" ht="12.75">
      <c r="A9" s="103" t="s">
        <v>159</v>
      </c>
      <c r="B9" s="102" t="s">
        <v>160</v>
      </c>
    </row>
    <row r="10" ht="12.75">
      <c r="B10" s="99" t="s">
        <v>161</v>
      </c>
    </row>
    <row r="12" spans="1:2" ht="12.75">
      <c r="A12" s="103" t="s">
        <v>162</v>
      </c>
      <c r="B12" s="98" t="s">
        <v>163</v>
      </c>
    </row>
    <row r="13" ht="12.75">
      <c r="B13" s="99" t="s">
        <v>164</v>
      </c>
    </row>
    <row r="15" spans="1:9" ht="12.75" customHeight="1">
      <c r="A15" s="107" t="s">
        <v>165</v>
      </c>
      <c r="B15" s="153" t="s">
        <v>166</v>
      </c>
      <c r="C15" s="151"/>
      <c r="D15" s="151"/>
      <c r="E15" s="151"/>
      <c r="F15" s="151"/>
      <c r="G15" s="151"/>
      <c r="H15" s="151"/>
      <c r="I15" s="151"/>
    </row>
    <row r="16" spans="2:9" ht="25.5" customHeight="1">
      <c r="B16" s="149" t="s">
        <v>167</v>
      </c>
      <c r="C16" s="149"/>
      <c r="D16" s="149"/>
      <c r="E16" s="149"/>
      <c r="F16" s="149"/>
      <c r="G16" s="149"/>
      <c r="H16" s="149"/>
      <c r="I16" s="149"/>
    </row>
    <row r="18" spans="1:9" ht="12.75" customHeight="1">
      <c r="A18" s="107" t="s">
        <v>168</v>
      </c>
      <c r="B18" s="153" t="s">
        <v>169</v>
      </c>
      <c r="C18" s="151"/>
      <c r="D18" s="151"/>
      <c r="E18" s="151"/>
      <c r="F18" s="151"/>
      <c r="G18" s="151"/>
      <c r="H18" s="151"/>
      <c r="I18" s="151"/>
    </row>
    <row r="19" spans="2:9" ht="37.5" customHeight="1">
      <c r="B19" s="149" t="s">
        <v>170</v>
      </c>
      <c r="C19" s="149"/>
      <c r="D19" s="149"/>
      <c r="E19" s="149"/>
      <c r="F19" s="149"/>
      <c r="G19" s="149"/>
      <c r="H19" s="149"/>
      <c r="I19" s="149"/>
    </row>
    <row r="21" spans="1:2" ht="12.75">
      <c r="A21" s="103" t="s">
        <v>171</v>
      </c>
      <c r="B21" s="98" t="s">
        <v>172</v>
      </c>
    </row>
    <row r="22" spans="2:9" ht="24.75" customHeight="1">
      <c r="B22" s="149" t="s">
        <v>173</v>
      </c>
      <c r="C22" s="149"/>
      <c r="D22" s="149"/>
      <c r="E22" s="149"/>
      <c r="F22" s="149"/>
      <c r="G22" s="149"/>
      <c r="H22" s="149"/>
      <c r="I22" s="149"/>
    </row>
    <row r="23" spans="2:9" ht="12.75">
      <c r="B23" s="106"/>
      <c r="C23" s="106"/>
      <c r="D23" s="106"/>
      <c r="E23" s="106"/>
      <c r="F23" s="106"/>
      <c r="G23" s="106"/>
      <c r="H23" s="106"/>
      <c r="I23" s="105" t="s">
        <v>174</v>
      </c>
    </row>
    <row r="24" spans="2:9" ht="12.75">
      <c r="B24" s="106"/>
      <c r="C24" s="106"/>
      <c r="D24" s="106"/>
      <c r="E24" s="106"/>
      <c r="F24" s="106"/>
      <c r="G24" s="106"/>
      <c r="H24" s="106"/>
      <c r="I24" s="108">
        <v>37986</v>
      </c>
    </row>
    <row r="25" spans="2:9" ht="12.75" customHeight="1">
      <c r="B25" s="152" t="s">
        <v>175</v>
      </c>
      <c r="C25" s="152"/>
      <c r="D25" s="152"/>
      <c r="E25" s="152"/>
      <c r="F25" s="106"/>
      <c r="G25" s="106"/>
      <c r="H25" s="106"/>
      <c r="I25" s="109" t="s">
        <v>139</v>
      </c>
    </row>
    <row r="26" ht="12.75">
      <c r="B26" s="99" t="s">
        <v>176</v>
      </c>
    </row>
    <row r="27" spans="2:9" ht="12.75" customHeight="1">
      <c r="B27" s="150" t="s">
        <v>177</v>
      </c>
      <c r="C27" s="150"/>
      <c r="D27" s="150"/>
      <c r="I27" s="110">
        <v>60589</v>
      </c>
    </row>
    <row r="28" spans="2:9" ht="12.75" customHeight="1">
      <c r="B28" s="150" t="s">
        <v>178</v>
      </c>
      <c r="C28" s="150"/>
      <c r="D28" s="150"/>
      <c r="I28" s="110">
        <v>609</v>
      </c>
    </row>
    <row r="29" spans="2:9" ht="13.5" customHeight="1" thickBot="1">
      <c r="B29" s="150" t="s">
        <v>179</v>
      </c>
      <c r="C29" s="150"/>
      <c r="D29" s="150"/>
      <c r="I29" s="111">
        <v>61198</v>
      </c>
    </row>
    <row r="30" ht="13.5" thickTop="1"/>
    <row r="31" ht="12.75">
      <c r="B31" s="99" t="s">
        <v>34</v>
      </c>
    </row>
    <row r="32" spans="2:9" ht="12.75" customHeight="1">
      <c r="B32" s="150" t="s">
        <v>177</v>
      </c>
      <c r="C32" s="150"/>
      <c r="D32" s="150"/>
      <c r="I32" s="110">
        <v>57762</v>
      </c>
    </row>
    <row r="33" spans="2:9" ht="12.75">
      <c r="B33" s="99" t="s">
        <v>180</v>
      </c>
      <c r="I33" s="110">
        <v>-2315</v>
      </c>
    </row>
    <row r="34" spans="2:9" ht="13.5" customHeight="1" thickBot="1">
      <c r="B34" s="150" t="s">
        <v>179</v>
      </c>
      <c r="C34" s="150"/>
      <c r="D34" s="150"/>
      <c r="I34" s="111">
        <v>55447</v>
      </c>
    </row>
    <row r="35" ht="13.5" thickTop="1">
      <c r="I35" s="112"/>
    </row>
    <row r="36" spans="1:2" ht="12.75">
      <c r="A36" s="103" t="s">
        <v>181</v>
      </c>
      <c r="B36" s="98" t="s">
        <v>182</v>
      </c>
    </row>
    <row r="37" spans="2:9" ht="30" customHeight="1">
      <c r="B37" s="149" t="s">
        <v>183</v>
      </c>
      <c r="C37" s="149"/>
      <c r="D37" s="149"/>
      <c r="E37" s="149"/>
      <c r="F37" s="149"/>
      <c r="G37" s="149"/>
      <c r="H37" s="149"/>
      <c r="I37" s="149"/>
    </row>
    <row r="39" spans="1:9" ht="12.75">
      <c r="A39" s="103" t="s">
        <v>184</v>
      </c>
      <c r="B39" s="98" t="s">
        <v>185</v>
      </c>
      <c r="E39" s="113"/>
      <c r="I39" s="113"/>
    </row>
    <row r="40" spans="2:9" ht="12.75">
      <c r="B40" s="98" t="s">
        <v>186</v>
      </c>
      <c r="E40" s="114"/>
      <c r="G40" s="105"/>
      <c r="H40" s="115"/>
      <c r="I40" s="116" t="s">
        <v>187</v>
      </c>
    </row>
    <row r="41" spans="2:9" ht="12.75">
      <c r="B41" s="98"/>
      <c r="E41" s="114"/>
      <c r="G41" s="105" t="s">
        <v>188</v>
      </c>
      <c r="H41" s="115"/>
      <c r="I41" s="116" t="s">
        <v>189</v>
      </c>
    </row>
    <row r="42" spans="5:9" ht="12.75">
      <c r="E42" s="114"/>
      <c r="G42" s="105" t="s">
        <v>139</v>
      </c>
      <c r="H42" s="115"/>
      <c r="I42" s="105" t="s">
        <v>139</v>
      </c>
    </row>
    <row r="43" spans="2:9" ht="12.75">
      <c r="B43" s="99" t="s">
        <v>190</v>
      </c>
      <c r="E43" s="117"/>
      <c r="G43" s="118"/>
      <c r="H43" s="117"/>
      <c r="I43" s="118"/>
    </row>
    <row r="44" spans="2:9" ht="12.75">
      <c r="B44" s="99" t="s">
        <v>191</v>
      </c>
      <c r="E44" s="87"/>
      <c r="G44" s="87">
        <v>325028</v>
      </c>
      <c r="H44" s="117"/>
      <c r="I44" s="88">
        <v>10113</v>
      </c>
    </row>
    <row r="45" spans="2:9" ht="12.75">
      <c r="B45" s="99" t="s">
        <v>192</v>
      </c>
      <c r="E45" s="87"/>
      <c r="G45" s="87">
        <v>0</v>
      </c>
      <c r="H45" s="89"/>
      <c r="I45" s="90">
        <v>-1473</v>
      </c>
    </row>
    <row r="46" spans="2:9" ht="12.75">
      <c r="B46" s="99" t="s">
        <v>193</v>
      </c>
      <c r="E46" s="87"/>
      <c r="G46" s="87">
        <v>121</v>
      </c>
      <c r="H46" s="117"/>
      <c r="I46" s="88">
        <v>-83</v>
      </c>
    </row>
    <row r="47" spans="5:9" ht="13.5" thickBot="1">
      <c r="E47" s="119"/>
      <c r="G47" s="120">
        <v>325149</v>
      </c>
      <c r="H47" s="119"/>
      <c r="I47" s="121">
        <v>8557</v>
      </c>
    </row>
    <row r="48" spans="5:9" ht="13.5" thickTop="1">
      <c r="E48" s="113"/>
      <c r="H48" s="113"/>
      <c r="I48" s="113"/>
    </row>
    <row r="49" spans="1:2" ht="12.75">
      <c r="A49" s="103" t="s">
        <v>194</v>
      </c>
      <c r="B49" s="98" t="s">
        <v>195</v>
      </c>
    </row>
    <row r="50" spans="2:9" ht="25.5" customHeight="1">
      <c r="B50" s="149" t="s">
        <v>196</v>
      </c>
      <c r="C50" s="149"/>
      <c r="D50" s="149"/>
      <c r="E50" s="149"/>
      <c r="F50" s="149"/>
      <c r="G50" s="149"/>
      <c r="H50" s="149"/>
      <c r="I50" s="149"/>
    </row>
    <row r="52" spans="1:2" ht="12.75">
      <c r="A52" s="103" t="s">
        <v>197</v>
      </c>
      <c r="B52" s="98" t="s">
        <v>198</v>
      </c>
    </row>
    <row r="53" spans="2:9" ht="26.25" customHeight="1">
      <c r="B53" s="150" t="s">
        <v>199</v>
      </c>
      <c r="C53" s="150"/>
      <c r="D53" s="150"/>
      <c r="E53" s="150"/>
      <c r="F53" s="150"/>
      <c r="G53" s="150"/>
      <c r="H53" s="150"/>
      <c r="I53" s="150"/>
    </row>
    <row r="55" spans="1:2" ht="12.75">
      <c r="A55" s="103" t="s">
        <v>200</v>
      </c>
      <c r="B55" s="144" t="s">
        <v>285</v>
      </c>
    </row>
    <row r="56" spans="2:9" ht="12.75" customHeight="1">
      <c r="B56" s="151" t="s">
        <v>201</v>
      </c>
      <c r="C56" s="151"/>
      <c r="D56" s="151"/>
      <c r="E56" s="151"/>
      <c r="F56" s="151"/>
      <c r="G56" s="151"/>
      <c r="H56" s="151"/>
      <c r="I56" s="151"/>
    </row>
    <row r="57" spans="2:9" ht="6.75" customHeight="1">
      <c r="B57" s="100"/>
      <c r="C57" s="100"/>
      <c r="D57" s="100"/>
      <c r="E57" s="100"/>
      <c r="F57" s="100"/>
      <c r="G57" s="100"/>
      <c r="H57" s="100"/>
      <c r="I57" s="100"/>
    </row>
    <row r="58" spans="1:9" ht="29.25" customHeight="1">
      <c r="A58" s="122">
        <v>1</v>
      </c>
      <c r="B58" s="150" t="s">
        <v>202</v>
      </c>
      <c r="C58" s="150"/>
      <c r="D58" s="150"/>
      <c r="E58" s="150"/>
      <c r="F58" s="150"/>
      <c r="G58" s="150"/>
      <c r="H58" s="150"/>
      <c r="I58" s="150"/>
    </row>
    <row r="59" spans="1:9" ht="29.25" customHeight="1">
      <c r="A59" s="122">
        <v>2</v>
      </c>
      <c r="B59" s="150" t="s">
        <v>203</v>
      </c>
      <c r="C59" s="150"/>
      <c r="D59" s="150"/>
      <c r="E59" s="150"/>
      <c r="F59" s="150"/>
      <c r="G59" s="150"/>
      <c r="H59" s="150"/>
      <c r="I59" s="150"/>
    </row>
    <row r="60" spans="1:9" ht="28.5" customHeight="1">
      <c r="A60" s="122">
        <v>3</v>
      </c>
      <c r="B60" s="150" t="s">
        <v>204</v>
      </c>
      <c r="C60" s="150"/>
      <c r="D60" s="150"/>
      <c r="E60" s="150"/>
      <c r="F60" s="150"/>
      <c r="G60" s="150"/>
      <c r="H60" s="150"/>
      <c r="I60" s="150"/>
    </row>
    <row r="61" spans="1:9" ht="29.25" customHeight="1">
      <c r="A61" s="122">
        <v>4</v>
      </c>
      <c r="B61" s="150" t="s">
        <v>205</v>
      </c>
      <c r="C61" s="150"/>
      <c r="D61" s="150"/>
      <c r="E61" s="150"/>
      <c r="F61" s="150"/>
      <c r="G61" s="150"/>
      <c r="H61" s="150"/>
      <c r="I61" s="150"/>
    </row>
    <row r="62" spans="2:9" ht="12.75" customHeight="1">
      <c r="B62" s="100"/>
      <c r="C62" s="100"/>
      <c r="D62" s="100"/>
      <c r="E62" s="100"/>
      <c r="F62" s="100"/>
      <c r="G62" s="100"/>
      <c r="H62" s="100"/>
      <c r="I62" s="100"/>
    </row>
    <row r="63" spans="1:2" ht="12.75" customHeight="1">
      <c r="A63" s="103" t="s">
        <v>206</v>
      </c>
      <c r="B63" s="98" t="s">
        <v>207</v>
      </c>
    </row>
    <row r="64" spans="2:9" ht="32.25" customHeight="1">
      <c r="B64" s="150" t="s">
        <v>208</v>
      </c>
      <c r="C64" s="150"/>
      <c r="D64" s="150"/>
      <c r="E64" s="150"/>
      <c r="F64" s="150"/>
      <c r="G64" s="150"/>
      <c r="H64" s="150"/>
      <c r="I64" s="150"/>
    </row>
    <row r="66" spans="1:2" ht="12.75">
      <c r="A66" s="101" t="s">
        <v>209</v>
      </c>
      <c r="B66" s="101" t="s">
        <v>210</v>
      </c>
    </row>
    <row r="68" spans="1:2" ht="12.75">
      <c r="A68" s="103" t="s">
        <v>211</v>
      </c>
      <c r="B68" s="98" t="s">
        <v>212</v>
      </c>
    </row>
    <row r="69" spans="2:9" ht="56.25" customHeight="1">
      <c r="B69" s="150" t="s">
        <v>278</v>
      </c>
      <c r="C69" s="150"/>
      <c r="D69" s="150"/>
      <c r="E69" s="150"/>
      <c r="F69" s="150"/>
      <c r="G69" s="150"/>
      <c r="H69" s="150"/>
      <c r="I69" s="150"/>
    </row>
    <row r="71" spans="1:2" ht="12.75">
      <c r="A71" s="103" t="s">
        <v>213</v>
      </c>
      <c r="B71" s="98" t="s">
        <v>214</v>
      </c>
    </row>
    <row r="72" spans="2:9" ht="41.25" customHeight="1">
      <c r="B72" s="150" t="s">
        <v>279</v>
      </c>
      <c r="C72" s="150"/>
      <c r="D72" s="150"/>
      <c r="E72" s="150"/>
      <c r="F72" s="150"/>
      <c r="G72" s="150"/>
      <c r="H72" s="150"/>
      <c r="I72" s="150"/>
    </row>
    <row r="73" spans="2:9" ht="28.5" customHeight="1">
      <c r="B73" s="150" t="s">
        <v>215</v>
      </c>
      <c r="C73" s="150"/>
      <c r="D73" s="150"/>
      <c r="E73" s="150"/>
      <c r="F73" s="150"/>
      <c r="G73" s="150"/>
      <c r="H73" s="150"/>
      <c r="I73" s="150"/>
    </row>
    <row r="75" spans="1:2" ht="12.75">
      <c r="A75" s="103" t="s">
        <v>216</v>
      </c>
      <c r="B75" s="98" t="s">
        <v>217</v>
      </c>
    </row>
    <row r="76" spans="2:9" ht="29.25" customHeight="1">
      <c r="B76" s="150" t="s">
        <v>218</v>
      </c>
      <c r="C76" s="150"/>
      <c r="D76" s="150"/>
      <c r="E76" s="150"/>
      <c r="F76" s="150"/>
      <c r="G76" s="150"/>
      <c r="H76" s="150"/>
      <c r="I76" s="150"/>
    </row>
    <row r="78" spans="1:2" ht="12.75">
      <c r="A78" s="103" t="s">
        <v>219</v>
      </c>
      <c r="B78" s="98" t="s">
        <v>220</v>
      </c>
    </row>
    <row r="79" spans="2:9" ht="54" customHeight="1">
      <c r="B79" s="150" t="s">
        <v>280</v>
      </c>
      <c r="C79" s="150"/>
      <c r="D79" s="150"/>
      <c r="E79" s="150"/>
      <c r="F79" s="150"/>
      <c r="G79" s="150"/>
      <c r="H79" s="151"/>
      <c r="I79" s="151"/>
    </row>
    <row r="81" spans="1:2" ht="12.75">
      <c r="A81" s="103" t="s">
        <v>221</v>
      </c>
      <c r="B81" s="98" t="s">
        <v>222</v>
      </c>
    </row>
    <row r="82" spans="1:9" ht="12.75">
      <c r="A82" s="103"/>
      <c r="B82" s="123"/>
      <c r="C82" s="123"/>
      <c r="D82" s="123"/>
      <c r="E82" s="123"/>
      <c r="F82" s="123"/>
      <c r="G82" s="116" t="s">
        <v>223</v>
      </c>
      <c r="H82" s="124"/>
      <c r="I82" s="116" t="s">
        <v>223</v>
      </c>
    </row>
    <row r="83" spans="1:9" ht="12.75">
      <c r="A83" s="103"/>
      <c r="B83" s="123"/>
      <c r="C83" s="123"/>
      <c r="D83" s="123"/>
      <c r="E83" s="123"/>
      <c r="F83" s="123"/>
      <c r="G83" s="116" t="s">
        <v>224</v>
      </c>
      <c r="H83" s="124"/>
      <c r="I83" s="116" t="s">
        <v>225</v>
      </c>
    </row>
    <row r="84" spans="1:9" ht="12.75">
      <c r="A84" s="103"/>
      <c r="B84" s="123"/>
      <c r="C84" s="123"/>
      <c r="D84" s="123"/>
      <c r="E84" s="123"/>
      <c r="F84" s="123"/>
      <c r="G84" s="105" t="s">
        <v>226</v>
      </c>
      <c r="H84" s="125"/>
      <c r="I84" s="105" t="s">
        <v>226</v>
      </c>
    </row>
    <row r="85" spans="2:9" ht="12.75">
      <c r="B85" s="123" t="s">
        <v>227</v>
      </c>
      <c r="C85" s="123"/>
      <c r="D85" s="123"/>
      <c r="E85" s="123"/>
      <c r="F85" s="123"/>
      <c r="G85" s="105"/>
      <c r="H85" s="125"/>
      <c r="I85" s="105"/>
    </row>
    <row r="86" spans="2:9" ht="12.75">
      <c r="B86" s="123" t="s">
        <v>228</v>
      </c>
      <c r="C86" s="123"/>
      <c r="D86" s="123"/>
      <c r="E86" s="123"/>
      <c r="F86" s="123"/>
      <c r="G86" s="126">
        <v>651</v>
      </c>
      <c r="H86" s="91"/>
      <c r="I86" s="127">
        <v>4903</v>
      </c>
    </row>
    <row r="87" spans="2:9" ht="12.75">
      <c r="B87" s="123" t="s">
        <v>229</v>
      </c>
      <c r="C87" s="123"/>
      <c r="D87" s="123"/>
      <c r="E87" s="123"/>
      <c r="F87" s="123"/>
      <c r="G87" s="92">
        <v>0</v>
      </c>
      <c r="H87" s="91"/>
      <c r="I87" s="91">
        <v>0</v>
      </c>
    </row>
    <row r="88" spans="2:9" ht="12.75">
      <c r="B88" s="123" t="s">
        <v>230</v>
      </c>
      <c r="C88" s="123"/>
      <c r="D88" s="123"/>
      <c r="E88" s="123"/>
      <c r="F88" s="123"/>
      <c r="G88" s="93">
        <v>-84</v>
      </c>
      <c r="H88" s="91"/>
      <c r="I88" s="93">
        <v>-135</v>
      </c>
    </row>
    <row r="89" spans="2:9" ht="12.75">
      <c r="B89" s="123" t="s">
        <v>231</v>
      </c>
      <c r="C89" s="123"/>
      <c r="D89" s="123"/>
      <c r="E89" s="123"/>
      <c r="F89" s="123"/>
      <c r="G89" s="128">
        <v>0</v>
      </c>
      <c r="H89" s="91"/>
      <c r="I89" s="94">
        <v>13</v>
      </c>
    </row>
    <row r="90" spans="2:9" ht="12.75">
      <c r="B90" s="123"/>
      <c r="C90" s="123"/>
      <c r="D90" s="123"/>
      <c r="E90" s="123"/>
      <c r="F90" s="123"/>
      <c r="G90" s="127">
        <v>567</v>
      </c>
      <c r="H90" s="129"/>
      <c r="I90" s="127">
        <v>4781</v>
      </c>
    </row>
    <row r="91" spans="2:9" ht="12.75">
      <c r="B91" s="123" t="s">
        <v>232</v>
      </c>
      <c r="C91" s="123"/>
      <c r="D91" s="123"/>
      <c r="E91" s="123"/>
      <c r="F91" s="123"/>
      <c r="G91" s="93">
        <v>-1417</v>
      </c>
      <c r="H91" s="93"/>
      <c r="I91" s="93">
        <v>-1417</v>
      </c>
    </row>
    <row r="92" spans="2:9" ht="17.25" customHeight="1" thickBot="1">
      <c r="B92" s="123"/>
      <c r="C92" s="123"/>
      <c r="D92" s="123"/>
      <c r="E92" s="123"/>
      <c r="F92" s="123"/>
      <c r="G92" s="130">
        <v>-850</v>
      </c>
      <c r="H92" s="131"/>
      <c r="I92" s="132">
        <v>3364</v>
      </c>
    </row>
    <row r="93" spans="2:9" ht="13.5" thickTop="1">
      <c r="B93" s="123"/>
      <c r="C93" s="123"/>
      <c r="D93" s="123"/>
      <c r="E93" s="123"/>
      <c r="F93" s="123"/>
      <c r="G93" s="131"/>
      <c r="H93" s="131"/>
      <c r="I93" s="131"/>
    </row>
    <row r="94" spans="2:9" ht="35.25" customHeight="1">
      <c r="B94" s="154" t="s">
        <v>233</v>
      </c>
      <c r="C94" s="154"/>
      <c r="D94" s="154"/>
      <c r="E94" s="154"/>
      <c r="F94" s="154"/>
      <c r="G94" s="154"/>
      <c r="H94" s="154"/>
      <c r="I94" s="154"/>
    </row>
    <row r="96" spans="1:2" ht="12.75">
      <c r="A96" s="103" t="s">
        <v>234</v>
      </c>
      <c r="B96" s="133" t="s">
        <v>235</v>
      </c>
    </row>
    <row r="97" spans="2:9" ht="12.75" customHeight="1">
      <c r="B97" s="149" t="s">
        <v>236</v>
      </c>
      <c r="C97" s="149"/>
      <c r="D97" s="149"/>
      <c r="E97" s="149"/>
      <c r="F97" s="149"/>
      <c r="G97" s="149"/>
      <c r="H97" s="149"/>
      <c r="I97" s="149"/>
    </row>
    <row r="99" spans="1:2" ht="12.75">
      <c r="A99" s="103" t="s">
        <v>237</v>
      </c>
      <c r="B99" s="98" t="s">
        <v>238</v>
      </c>
    </row>
    <row r="100" ht="12.75">
      <c r="B100" s="99" t="s">
        <v>239</v>
      </c>
    </row>
    <row r="102" spans="1:2" ht="12.75">
      <c r="A102" s="103" t="s">
        <v>240</v>
      </c>
      <c r="B102" s="98" t="s">
        <v>241</v>
      </c>
    </row>
    <row r="103" spans="1:9" ht="78.75" customHeight="1">
      <c r="A103" s="122">
        <v>1</v>
      </c>
      <c r="B103" s="149" t="s">
        <v>281</v>
      </c>
      <c r="C103" s="149"/>
      <c r="D103" s="149"/>
      <c r="E103" s="149"/>
      <c r="F103" s="149"/>
      <c r="G103" s="149"/>
      <c r="H103" s="149"/>
      <c r="I103" s="149"/>
    </row>
    <row r="104" ht="12.75">
      <c r="A104" s="122"/>
    </row>
    <row r="105" spans="2:9" ht="25.5" customHeight="1">
      <c r="B105" s="149" t="s">
        <v>242</v>
      </c>
      <c r="C105" s="149"/>
      <c r="D105" s="149"/>
      <c r="E105" s="149"/>
      <c r="F105" s="149"/>
      <c r="G105" s="149"/>
      <c r="H105" s="149"/>
      <c r="I105" s="149"/>
    </row>
    <row r="106" spans="2:9" ht="12.75">
      <c r="B106" s="106"/>
      <c r="C106" s="106"/>
      <c r="D106" s="106"/>
      <c r="E106" s="106"/>
      <c r="F106" s="106"/>
      <c r="G106" s="106"/>
      <c r="H106" s="106"/>
      <c r="I106" s="106"/>
    </row>
    <row r="107" spans="1:8" ht="12.75" customHeight="1">
      <c r="A107" s="103" t="s">
        <v>243</v>
      </c>
      <c r="B107" s="98" t="s">
        <v>244</v>
      </c>
      <c r="H107" s="113"/>
    </row>
    <row r="108" spans="1:9" ht="12.75" customHeight="1">
      <c r="A108" s="103"/>
      <c r="B108" s="98"/>
      <c r="H108" s="113"/>
      <c r="I108" s="105" t="s">
        <v>174</v>
      </c>
    </row>
    <row r="109" spans="1:9" ht="12.75" customHeight="1">
      <c r="A109" s="103"/>
      <c r="B109" s="98"/>
      <c r="H109" s="113"/>
      <c r="I109" s="108">
        <v>37986</v>
      </c>
    </row>
    <row r="110" spans="1:9" ht="12.75" customHeight="1">
      <c r="A110" s="103"/>
      <c r="B110" s="99" t="s">
        <v>245</v>
      </c>
      <c r="H110" s="113"/>
      <c r="I110" s="109" t="s">
        <v>139</v>
      </c>
    </row>
    <row r="111" spans="1:9" ht="12.75" customHeight="1">
      <c r="A111" s="103"/>
      <c r="B111" s="99" t="s">
        <v>246</v>
      </c>
      <c r="H111" s="113"/>
      <c r="I111" s="110">
        <v>6742</v>
      </c>
    </row>
    <row r="112" spans="1:9" ht="12.75" customHeight="1">
      <c r="A112" s="103"/>
      <c r="B112" s="99" t="s">
        <v>247</v>
      </c>
      <c r="H112" s="113"/>
      <c r="I112" s="134">
        <v>57653</v>
      </c>
    </row>
    <row r="113" spans="1:9" ht="12.75" customHeight="1">
      <c r="A113" s="103"/>
      <c r="H113" s="113"/>
      <c r="I113" s="135">
        <f>SUM(I111:I112)</f>
        <v>64395</v>
      </c>
    </row>
    <row r="114" spans="1:9" ht="12.75" customHeight="1">
      <c r="A114" s="103"/>
      <c r="B114" s="99" t="s">
        <v>248</v>
      </c>
      <c r="H114" s="113"/>
      <c r="I114" s="136"/>
    </row>
    <row r="115" spans="1:9" ht="12.75" customHeight="1">
      <c r="A115" s="103"/>
      <c r="B115" s="99" t="s">
        <v>246</v>
      </c>
      <c r="H115" s="113"/>
      <c r="I115" s="135">
        <v>609</v>
      </c>
    </row>
    <row r="116" spans="7:9" ht="13.5" thickBot="1">
      <c r="G116" s="137"/>
      <c r="H116" s="137"/>
      <c r="I116" s="111">
        <f>SUM(I113:I115)</f>
        <v>65004</v>
      </c>
    </row>
    <row r="117" spans="7:9" ht="13.5" thickTop="1">
      <c r="G117" s="137"/>
      <c r="H117" s="137"/>
      <c r="I117" s="112"/>
    </row>
    <row r="118" spans="2:9" ht="12.75">
      <c r="B118" s="99" t="s">
        <v>249</v>
      </c>
      <c r="G118" s="137"/>
      <c r="H118" s="137"/>
      <c r="I118" s="112"/>
    </row>
    <row r="120" spans="1:2" ht="12.75">
      <c r="A120" s="103" t="s">
        <v>250</v>
      </c>
      <c r="B120" s="98" t="s">
        <v>251</v>
      </c>
    </row>
    <row r="121" spans="2:9" ht="12.75" customHeight="1">
      <c r="B121" s="149" t="s">
        <v>283</v>
      </c>
      <c r="C121" s="149"/>
      <c r="D121" s="149"/>
      <c r="E121" s="149"/>
      <c r="F121" s="149"/>
      <c r="G121" s="149"/>
      <c r="H121" s="149"/>
      <c r="I121" s="149"/>
    </row>
    <row r="123" spans="1:2" ht="12.75">
      <c r="A123" s="103" t="s">
        <v>252</v>
      </c>
      <c r="B123" s="98" t="s">
        <v>253</v>
      </c>
    </row>
    <row r="124" spans="2:9" ht="25.5" customHeight="1">
      <c r="B124" s="149" t="s">
        <v>254</v>
      </c>
      <c r="C124" s="149"/>
      <c r="D124" s="149"/>
      <c r="E124" s="149"/>
      <c r="F124" s="149"/>
      <c r="G124" s="149"/>
      <c r="H124" s="149"/>
      <c r="I124" s="149"/>
    </row>
    <row r="126" spans="1:2" ht="12.75">
      <c r="A126" s="103" t="s">
        <v>255</v>
      </c>
      <c r="B126" s="98" t="s">
        <v>256</v>
      </c>
    </row>
    <row r="127" spans="1:9" s="99" customFormat="1" ht="46.5" customHeight="1">
      <c r="A127" s="105"/>
      <c r="B127" s="150" t="s">
        <v>284</v>
      </c>
      <c r="C127" s="150"/>
      <c r="D127" s="150"/>
      <c r="E127" s="150"/>
      <c r="F127" s="150"/>
      <c r="G127" s="150"/>
      <c r="H127" s="150"/>
      <c r="I127" s="150"/>
    </row>
    <row r="129" spans="1:2" ht="12.75">
      <c r="A129" s="103" t="s">
        <v>257</v>
      </c>
      <c r="B129" s="98" t="s">
        <v>258</v>
      </c>
    </row>
    <row r="130" spans="1:9" ht="27.75" customHeight="1">
      <c r="A130" s="103"/>
      <c r="B130" s="149" t="s">
        <v>259</v>
      </c>
      <c r="C130" s="149"/>
      <c r="D130" s="149"/>
      <c r="E130" s="149"/>
      <c r="F130" s="149"/>
      <c r="G130" s="149"/>
      <c r="H130" s="149"/>
      <c r="I130" s="149"/>
    </row>
    <row r="131" spans="1:2" ht="12.75">
      <c r="A131" s="103"/>
      <c r="B131" s="98"/>
    </row>
    <row r="132" spans="2:9" ht="12.75">
      <c r="B132" s="98" t="s">
        <v>260</v>
      </c>
      <c r="G132" s="116" t="s">
        <v>223</v>
      </c>
      <c r="I132" s="116" t="s">
        <v>223</v>
      </c>
    </row>
    <row r="133" spans="2:9" ht="12.75">
      <c r="B133" s="98"/>
      <c r="G133" s="116" t="s">
        <v>224</v>
      </c>
      <c r="I133" s="116" t="s">
        <v>225</v>
      </c>
    </row>
    <row r="134" spans="7:9" ht="12.75">
      <c r="G134" s="105" t="s">
        <v>226</v>
      </c>
      <c r="H134" s="138"/>
      <c r="I134" s="105" t="s">
        <v>226</v>
      </c>
    </row>
    <row r="135" ht="12.75">
      <c r="G135" s="139"/>
    </row>
    <row r="136" spans="2:9" ht="12.75">
      <c r="B136" s="99" t="s">
        <v>261</v>
      </c>
      <c r="G136" s="95">
        <v>1703</v>
      </c>
      <c r="I136" s="95">
        <v>2841</v>
      </c>
    </row>
    <row r="137" spans="2:9" ht="12.75">
      <c r="B137" s="99" t="s">
        <v>96</v>
      </c>
      <c r="G137" s="110">
        <v>-822</v>
      </c>
      <c r="I137" s="110">
        <v>-3499</v>
      </c>
    </row>
    <row r="138" spans="2:9" ht="13.5" thickBot="1">
      <c r="B138" s="99" t="s">
        <v>262</v>
      </c>
      <c r="G138" s="140">
        <f>SUM(G136:G137)</f>
        <v>881</v>
      </c>
      <c r="I138" s="140">
        <f>SUM(I136:I137)</f>
        <v>-658</v>
      </c>
    </row>
    <row r="139" ht="13.5" thickTop="1"/>
    <row r="140" spans="2:9" ht="12.75">
      <c r="B140" s="99" t="s">
        <v>263</v>
      </c>
      <c r="G140" s="95">
        <v>60317</v>
      </c>
      <c r="I140" s="95">
        <v>60317</v>
      </c>
    </row>
    <row r="142" spans="2:9" ht="13.5" thickBot="1">
      <c r="B142" s="99" t="s">
        <v>264</v>
      </c>
      <c r="G142" s="141">
        <v>1.46</v>
      </c>
      <c r="I142" s="143">
        <v>-1.09</v>
      </c>
    </row>
    <row r="143" ht="13.5" thickTop="1"/>
    <row r="145" spans="2:9" ht="25.5" customHeight="1">
      <c r="B145" s="149" t="s">
        <v>265</v>
      </c>
      <c r="C145" s="149"/>
      <c r="D145" s="149"/>
      <c r="E145" s="149"/>
      <c r="F145" s="149"/>
      <c r="G145" s="149"/>
      <c r="H145" s="149"/>
      <c r="I145" s="149"/>
    </row>
    <row r="147" spans="1:2" ht="12.75">
      <c r="A147" s="105" t="s">
        <v>266</v>
      </c>
      <c r="B147" s="98" t="s">
        <v>267</v>
      </c>
    </row>
    <row r="148" ht="12.75">
      <c r="B148" s="99" t="s">
        <v>268</v>
      </c>
    </row>
    <row r="150" spans="1:2" ht="12.75">
      <c r="A150" s="105" t="s">
        <v>269</v>
      </c>
      <c r="B150" s="98" t="s">
        <v>270</v>
      </c>
    </row>
    <row r="151" spans="2:9" ht="39" customHeight="1">
      <c r="B151" s="149" t="s">
        <v>282</v>
      </c>
      <c r="C151" s="149"/>
      <c r="D151" s="149"/>
      <c r="E151" s="149"/>
      <c r="F151" s="149"/>
      <c r="G151" s="149"/>
      <c r="H151" s="149"/>
      <c r="I151" s="149"/>
    </row>
    <row r="153" spans="1:2" ht="12.75">
      <c r="A153" s="105" t="s">
        <v>271</v>
      </c>
      <c r="B153" s="98" t="s">
        <v>272</v>
      </c>
    </row>
    <row r="154" ht="12.75">
      <c r="B154" s="99" t="s">
        <v>273</v>
      </c>
    </row>
    <row r="155" spans="7:9" ht="12.75">
      <c r="G155" s="116" t="s">
        <v>223</v>
      </c>
      <c r="I155" s="116" t="s">
        <v>223</v>
      </c>
    </row>
    <row r="156" spans="7:9" ht="12.75">
      <c r="G156" s="116" t="s">
        <v>224</v>
      </c>
      <c r="I156" s="116" t="s">
        <v>225</v>
      </c>
    </row>
    <row r="157" spans="7:9" ht="12.75">
      <c r="G157" s="105" t="s">
        <v>226</v>
      </c>
      <c r="I157" s="105" t="s">
        <v>226</v>
      </c>
    </row>
    <row r="159" spans="2:9" ht="12.75">
      <c r="B159" s="99" t="s">
        <v>274</v>
      </c>
      <c r="G159" s="110">
        <v>3354</v>
      </c>
      <c r="I159" s="110">
        <v>11568</v>
      </c>
    </row>
    <row r="160" spans="2:9" ht="12.75">
      <c r="B160" s="99" t="s">
        <v>275</v>
      </c>
      <c r="G160" s="135">
        <v>649</v>
      </c>
      <c r="I160" s="135">
        <v>2717</v>
      </c>
    </row>
    <row r="161" spans="2:9" ht="13.5" thickBot="1">
      <c r="B161" s="99" t="s">
        <v>276</v>
      </c>
      <c r="G161" s="142">
        <v>19</v>
      </c>
      <c r="I161" s="142">
        <v>50</v>
      </c>
    </row>
    <row r="162" ht="13.5" thickTop="1"/>
  </sheetData>
  <mergeCells count="37">
    <mergeCell ref="B64:I64"/>
    <mergeCell ref="B69:I69"/>
    <mergeCell ref="B97:I97"/>
    <mergeCell ref="B72:I72"/>
    <mergeCell ref="B76:I76"/>
    <mergeCell ref="B79:I79"/>
    <mergeCell ref="B94:I94"/>
    <mergeCell ref="B73:I73"/>
    <mergeCell ref="B5:I5"/>
    <mergeCell ref="B15:I15"/>
    <mergeCell ref="B16:I16"/>
    <mergeCell ref="B18:I18"/>
    <mergeCell ref="B7:I7"/>
    <mergeCell ref="B19:I19"/>
    <mergeCell ref="B22:I22"/>
    <mergeCell ref="B37:I37"/>
    <mergeCell ref="B50:I50"/>
    <mergeCell ref="B25:E25"/>
    <mergeCell ref="B28:D28"/>
    <mergeCell ref="B27:D27"/>
    <mergeCell ref="B29:D29"/>
    <mergeCell ref="B32:D32"/>
    <mergeCell ref="B34:D34"/>
    <mergeCell ref="B105:I105"/>
    <mergeCell ref="B130:I130"/>
    <mergeCell ref="B121:I121"/>
    <mergeCell ref="B53:I53"/>
    <mergeCell ref="B56:I56"/>
    <mergeCell ref="B58:I58"/>
    <mergeCell ref="B59:I59"/>
    <mergeCell ref="B60:I60"/>
    <mergeCell ref="B61:I61"/>
    <mergeCell ref="B103:I103"/>
    <mergeCell ref="B151:I151"/>
    <mergeCell ref="B124:I124"/>
    <mergeCell ref="B127:I127"/>
    <mergeCell ref="B145:I145"/>
  </mergeCells>
  <printOptions/>
  <pageMargins left="0.72" right="0.44" top="0.6" bottom="0.46" header="0.27" footer="0"/>
  <pageSetup fitToHeight="3" horizontalDpi="600" verticalDpi="600" orientation="portrait" paperSize="9" scale="84" r:id="rId1"/>
  <rowBreaks count="3" manualBreakCount="3">
    <brk id="54" max="8" man="1"/>
    <brk id="101" max="8" man="1"/>
    <brk id="152" max="8" man="1"/>
  </rowBreaks>
</worksheet>
</file>

<file path=xl/worksheets/sheet6.xml><?xml version="1.0" encoding="utf-8"?>
<worksheet xmlns="http://schemas.openxmlformats.org/spreadsheetml/2006/main" xmlns:r="http://schemas.openxmlformats.org/officeDocument/2006/relationships">
  <sheetPr>
    <pageSetUpPr fitToPage="1"/>
  </sheetPr>
  <dimension ref="A1:E13"/>
  <sheetViews>
    <sheetView tabSelected="1" workbookViewId="0" topLeftCell="A1">
      <selection activeCell="A1" sqref="A1:E17"/>
    </sheetView>
  </sheetViews>
  <sheetFormatPr defaultColWidth="9.33203125" defaultRowHeight="12.75"/>
  <cols>
    <col min="1" max="1" width="31.16015625" style="65" customWidth="1"/>
    <col min="2" max="5" width="24.16015625" style="65" customWidth="1"/>
    <col min="6" max="16384" width="10.66015625" style="65" customWidth="1"/>
  </cols>
  <sheetData>
    <row r="1" s="24" customFormat="1" ht="15">
      <c r="A1" s="1"/>
    </row>
    <row r="2" s="24" customFormat="1" ht="15">
      <c r="A2" s="1"/>
    </row>
    <row r="3" s="24" customFormat="1" ht="15">
      <c r="A3" s="1"/>
    </row>
    <row r="4" s="24" customFormat="1" ht="15">
      <c r="A4" s="1"/>
    </row>
    <row r="5" spans="1:5" s="24" customFormat="1" ht="15">
      <c r="A5" s="5"/>
      <c r="B5" s="146"/>
      <c r="C5" s="146"/>
      <c r="D5" s="146"/>
      <c r="E5" s="146"/>
    </row>
    <row r="6" spans="2:5" s="24" customFormat="1" ht="15">
      <c r="B6" s="2"/>
      <c r="C6" s="2"/>
      <c r="D6" s="2"/>
      <c r="E6" s="2"/>
    </row>
    <row r="7" spans="2:5" s="24" customFormat="1" ht="15">
      <c r="B7" s="2"/>
      <c r="C7" s="2"/>
      <c r="D7" s="2"/>
      <c r="E7" s="2"/>
    </row>
    <row r="8" spans="2:5" s="24" customFormat="1" ht="15">
      <c r="B8" s="2"/>
      <c r="C8" s="2"/>
      <c r="D8" s="2"/>
      <c r="E8" s="2"/>
    </row>
    <row r="9" spans="1:5" s="24" customFormat="1" ht="15">
      <c r="A9" s="5"/>
      <c r="B9" s="3"/>
      <c r="C9" s="3"/>
      <c r="D9" s="25"/>
      <c r="E9" s="25"/>
    </row>
    <row r="10" spans="1:5" s="24" customFormat="1" ht="15">
      <c r="A10" s="5"/>
      <c r="B10" s="2"/>
      <c r="C10" s="2"/>
      <c r="D10" s="2"/>
      <c r="E10" s="2"/>
    </row>
    <row r="11" spans="2:5" ht="12.75">
      <c r="B11" s="77"/>
      <c r="C11" s="96"/>
      <c r="D11" s="77"/>
      <c r="E11" s="96"/>
    </row>
    <row r="12" spans="2:5" ht="12.75">
      <c r="B12" s="96"/>
      <c r="C12" s="96"/>
      <c r="D12" s="96"/>
      <c r="E12" s="96"/>
    </row>
    <row r="13" spans="2:5" ht="12.75">
      <c r="B13" s="97"/>
      <c r="C13" s="77"/>
      <c r="D13" s="96"/>
      <c r="E13" s="96"/>
    </row>
  </sheetData>
  <mergeCells count="2">
    <mergeCell ref="B5:C5"/>
    <mergeCell ref="D5:E5"/>
  </mergeCells>
  <printOptions/>
  <pageMargins left="0.7480314960629921" right="0" top="0.984251968503937" bottom="0.984251968503937" header="0.511811023622047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Automatic Identification Technology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 Yong</dc:creator>
  <cp:keywords/>
  <dc:description/>
  <cp:lastModifiedBy>M &amp; C Services Sdn Bhd</cp:lastModifiedBy>
  <cp:lastPrinted>2004-02-26T11:40:59Z</cp:lastPrinted>
  <dcterms:created xsi:type="dcterms:W3CDTF">2004-02-26T10:56:53Z</dcterms:created>
  <dcterms:modified xsi:type="dcterms:W3CDTF">2004-02-27T08:35:51Z</dcterms:modified>
  <cp:category/>
  <cp:version/>
  <cp:contentType/>
  <cp:contentStatus/>
</cp:coreProperties>
</file>